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8.1.8\Acceso a la Informacion\PORTAL TRANSPARENCIA\2024\Presupuesto\Metas fisicas\Metas fisicas - Trimestrales\"/>
    </mc:Choice>
  </mc:AlternateContent>
  <bookViews>
    <workbookView xWindow="0" yWindow="0" windowWidth="28800" windowHeight="12900" tabRatio="680" activeTab="1"/>
  </bookViews>
  <sheets>
    <sheet name="5879" sheetId="5" r:id="rId1"/>
    <sheet name="6916" sheetId="1" r:id="rId2"/>
    <sheet name="6918" sheetId="3" r:id="rId3"/>
    <sheet name="6919" sheetId="6" r:id="rId4"/>
    <sheet name="7927" sheetId="9" r:id="rId5"/>
  </sheets>
  <calcPr calcId="191029"/>
</workbook>
</file>

<file path=xl/calcChain.xml><?xml version="1.0" encoding="utf-8"?>
<calcChain xmlns="http://schemas.openxmlformats.org/spreadsheetml/2006/main">
  <c r="J28" i="5" l="1"/>
  <c r="I28" i="5"/>
  <c r="J28" i="1" l="1"/>
  <c r="I28" i="1"/>
  <c r="I28" i="3" l="1"/>
  <c r="J28" i="3"/>
  <c r="J28" i="6"/>
  <c r="J28" i="9"/>
  <c r="I28" i="6"/>
  <c r="I28" i="9"/>
</calcChain>
</file>

<file path=xl/sharedStrings.xml><?xml version="1.0" encoding="utf-8"?>
<sst xmlns="http://schemas.openxmlformats.org/spreadsheetml/2006/main" count="351" uniqueCount="110">
  <si>
    <t>6916-Prestadores de servicio reciben licencias de operación de transporte de pasajeros</t>
  </si>
  <si>
    <t>6919-Conductores reciben inspección técnica vehicular</t>
  </si>
  <si>
    <t>5879-Ciudadanos reciben licencia de conducir</t>
  </si>
  <si>
    <t>Instituto Nacional de Tránsito y Transporte Terrestre</t>
  </si>
  <si>
    <t>El incremento en la ejecución financiera y física de este producto se justifica con la ejecución de actividades de acciones formativas  que fueron realizadas fuera de la institución, lo que implicó un incremento de costos operacionales para la realización de esta meta, que superó la programación física.</t>
  </si>
  <si>
    <t>Es la entrega del documento que autoriza a ciudadanos dominicanos y a  extranjeros  a conducir en la República Dominicana</t>
  </si>
  <si>
    <t>5182-Instituto Nacional de Tránsito y Transporte Terrestre</t>
  </si>
  <si>
    <t>11-Transporte y Tránsito Terrestre</t>
  </si>
  <si>
    <t>Licencias de operaciones otorgadas</t>
  </si>
  <si>
    <t>Ciudadanos, Empresas y Operadores de Transporte</t>
  </si>
  <si>
    <t>DESARROLLO PRODUCTIVO</t>
  </si>
  <si>
    <t>Competitividad e innovavión en un ambiente favorable a la cooperación y la responsabilidad social</t>
  </si>
  <si>
    <t>Expandir la cobertura y mejorar la calidad y competitividad de la infraestructura y servicios de transporte, logística, orientándolos a la integración del territorio, al apoyo del desarrollo productivo a la inserción competitiva en los mercados internacionales.</t>
  </si>
  <si>
    <t>Capítulo</t>
  </si>
  <si>
    <t>Subcapítulo</t>
  </si>
  <si>
    <t>Unidad Ejecutora</t>
  </si>
  <si>
    <t>Misión</t>
  </si>
  <si>
    <t>Visión</t>
  </si>
  <si>
    <t>Nombre:</t>
  </si>
  <si>
    <t>Descripción:</t>
  </si>
  <si>
    <t>Beneficiarios:</t>
  </si>
  <si>
    <t>Resultado Asociado:</t>
  </si>
  <si>
    <t>Eje estratégico:</t>
  </si>
  <si>
    <t>Objetivo general:</t>
  </si>
  <si>
    <t>Objetivo(s) específico(s):</t>
  </si>
  <si>
    <t>IV.I - Desempeño financiero</t>
  </si>
  <si>
    <t>Cantidad de servicios de licencias emitidas</t>
  </si>
  <si>
    <t>6918-Prestadores reciben permiso de operación de transporte de carga</t>
  </si>
  <si>
    <t>Código</t>
  </si>
  <si>
    <t>Documento Relacionado</t>
  </si>
  <si>
    <t>Fecha Versión</t>
  </si>
  <si>
    <t>Versión</t>
  </si>
  <si>
    <t>DEC-FOR013</t>
  </si>
  <si>
    <t>I.I - Completar los datos requeridos sobre la institución</t>
  </si>
  <si>
    <t>Presupuesto Inicial</t>
  </si>
  <si>
    <t>Presupuesto Vigente</t>
  </si>
  <si>
    <t>Presupuesto Ejecutado</t>
  </si>
  <si>
    <t>Porcentaje de Ejecución</t>
  </si>
  <si>
    <t>IV.II - Formulación y Ejecución Trimestral de las Metas por Producto</t>
  </si>
  <si>
    <t>Presupuesto Anual</t>
  </si>
  <si>
    <t>Programación Trimestral</t>
  </si>
  <si>
    <t>Ejecución Trimestral</t>
  </si>
  <si>
    <t>Avance</t>
  </si>
  <si>
    <t>Producto</t>
  </si>
  <si>
    <t>Indicador</t>
  </si>
  <si>
    <t>Física (A)</t>
  </si>
  <si>
    <t>Financiera (B)</t>
  </si>
  <si>
    <t>Física (C)</t>
  </si>
  <si>
    <t>Financiera (D)</t>
  </si>
  <si>
    <t>Física (E)</t>
  </si>
  <si>
    <t>Financiera (F)</t>
  </si>
  <si>
    <t>V.I - Información de Logros y Desviaciones por Producto</t>
  </si>
  <si>
    <t>Producto:</t>
  </si>
  <si>
    <t>Descripción del producto:</t>
  </si>
  <si>
    <t>Logros alcanzados:</t>
  </si>
  <si>
    <t>Causas y justificación del desvío:</t>
  </si>
  <si>
    <t>VI. I - De acuerdo a los eventos presentados durante la ejecución del producto, ¿qué aspecto puede mejorarse?</t>
  </si>
  <si>
    <t>Informe de Evaluación Trimestral de las Metas Físicas-Financieras Abril-Junio 2024</t>
  </si>
  <si>
    <t>3.3.6</t>
  </si>
  <si>
    <t>12-Seguridad Vial Integral y Movilidad Sostenible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</si>
  <si>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</si>
  <si>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Reducción de las muertes y morbilidad asociadas a los siniestros viales</t>
  </si>
  <si>
    <t>Ciudadanos reciben licencia de conducir</t>
  </si>
  <si>
    <t>Gestionar la rectoría nacional de la movilidad, el transporte terrestre, el tránsito y la seguridad vial, con un enfoque integral para la transformación de los diferentes sectores, requeridos para el desarrollo socioeconómico de la República Dominicana</t>
  </si>
  <si>
    <t>Cantidad de inspecciones técnica realizadas</t>
  </si>
  <si>
    <t>Tiene por objeto comprobar si los mismos cumplen las condiciones técnicas exigidas por la Ley 63-17 y la Normativa Técnica para su circulación por las vías pública</t>
  </si>
  <si>
    <t>Son esfuerzos (talleres, Charlas, Seminarios, Diplomados entre otros) de informar, persuadir o motivar a las personas en procura de cambiar sus creencias y conductas para mejorar la seguridad vial en general por medio de actividades de comunicación.</t>
  </si>
  <si>
    <t>7927-Población recibe cursos y talleres de educación y formación vial</t>
  </si>
  <si>
    <t>Ciudadanos, Operadores del Sector Transporte, Sector Público y Sector Privado</t>
  </si>
  <si>
    <t>Ser un referente internacional en la gestión de un modelo de movilidad terrestre sostenible, eficiente, accesible y seguro contribuyendo a mejorar la calidad de vida de los ciudadanos</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</si>
  <si>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</si>
  <si>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Expandir la cobertura y mejorar la calidad y competitividad de la infraestructura y servicios de transporte, logística, orientándolos a la integración del territorio, al apoyo del desarrollo productivo a la inserción competitiva en los mercados internacionales</t>
  </si>
  <si>
    <t>Durante este trimestre se realizaron un total de 266 inspecciones, lo que se reflejó en un 17.73% de ejecución</t>
  </si>
  <si>
    <t>Se estará trabajando en la actualización de esta meta en cuanto a la producción física para el tercer trimestre, para que la misma responda mejor con la realidad actual, dado que son proyecciones basadas en la demanda futura de los bienes y servicios ofertados por la Institución</t>
  </si>
  <si>
    <t>Son las autorizaciones otorgadas a los prestadores de servicios de transporte de carga para sus operaciones</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</si>
  <si>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</si>
  <si>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Son las autorizaciones otorgadas a los prestadores de servicios de transporte de pasajeros para sus operaciones</t>
  </si>
  <si>
    <r>
      <rPr>
        <b/>
        <sz val="12"/>
        <color rgb="FFFFFFFF"/>
        <rFont val="Calibri"/>
        <family val="2"/>
        <scheme val="minor"/>
      </rPr>
      <t>I -Información Institucional</t>
    </r>
  </si>
  <si>
    <r>
      <rPr>
        <b/>
        <sz val="12"/>
        <color rgb="FFFFFFFF"/>
        <rFont val="Calibri"/>
        <family val="2"/>
        <scheme val="minor"/>
      </rPr>
      <t>II. Contribución a la Estrategia Nacional de Desarrollo</t>
    </r>
  </si>
  <si>
    <r>
      <rPr>
        <sz val="12"/>
        <rFont val="Calibri"/>
        <family val="2"/>
        <scheme val="minor"/>
      </rPr>
      <t>3.3.6</t>
    </r>
  </si>
  <si>
    <r>
      <rPr>
        <b/>
        <sz val="12"/>
        <color rgb="FFFFFFFF"/>
        <rFont val="Calibri"/>
        <family val="2"/>
        <scheme val="minor"/>
      </rPr>
      <t>III. Información del Programa</t>
    </r>
  </si>
  <si>
    <r>
      <rPr>
        <b/>
        <sz val="12"/>
        <color rgb="FFFFFFFF"/>
        <rFont val="Calibri"/>
        <family val="2"/>
        <scheme val="minor"/>
      </rPr>
      <t>IV. Formulación y Ejecución Física-Financiera</t>
    </r>
  </si>
  <si>
    <r>
      <rPr>
        <b/>
        <sz val="12"/>
        <rFont val="Calibri"/>
        <family val="2"/>
        <scheme val="minor"/>
      </rPr>
      <t>Física (%)
G=E/C</t>
    </r>
  </si>
  <si>
    <r>
      <rPr>
        <b/>
        <sz val="12"/>
        <rFont val="Calibri"/>
        <family val="2"/>
        <scheme val="minor"/>
      </rPr>
      <t>Financiero (%)
H=F/D</t>
    </r>
  </si>
  <si>
    <r>
      <rPr>
        <b/>
        <sz val="12"/>
        <color rgb="FFFFFFFF"/>
        <rFont val="Calibri"/>
        <family val="2"/>
        <scheme val="minor"/>
      </rPr>
      <t>V. Análisis de los Logros y Desviaciones</t>
    </r>
  </si>
  <si>
    <r>
      <rPr>
        <b/>
        <sz val="12"/>
        <color rgb="FFFFFFFF"/>
        <rFont val="Calibri"/>
        <family val="2"/>
        <scheme val="minor"/>
      </rPr>
      <t>VI. Oportunidades de Mejora</t>
    </r>
  </si>
  <si>
    <r>
      <rPr>
        <b/>
        <sz val="12"/>
        <rFont val="Calibri"/>
        <family val="2"/>
        <scheme val="minor"/>
      </rPr>
      <t>Física
(%) G=E/C</t>
    </r>
  </si>
  <si>
    <r>
      <rPr>
        <b/>
        <sz val="12"/>
        <rFont val="Calibri"/>
        <family val="2"/>
        <scheme val="minor"/>
      </rPr>
      <t>Financiero
(%) H=F/D</t>
    </r>
  </si>
  <si>
    <t>Sumatoria de personas capacitadas en programa de conciencia vial</t>
  </si>
  <si>
    <r>
      <rPr>
        <b/>
        <sz val="12"/>
        <color rgb="FFFFFFFF"/>
        <rFont val="Calibri"/>
        <family val="2"/>
      </rPr>
      <t>I -Información Institucional</t>
    </r>
  </si>
  <si>
    <r>
      <rPr>
        <b/>
        <sz val="12"/>
        <color rgb="FFFFFFFF"/>
        <rFont val="Calibri"/>
        <family val="2"/>
      </rPr>
      <t>II. Contribución a la Estrategia Nacional de Desarrollo</t>
    </r>
  </si>
  <si>
    <r>
      <rPr>
        <sz val="12"/>
        <rFont val="Calibri"/>
        <family val="2"/>
      </rPr>
      <t>3.3.6</t>
    </r>
  </si>
  <si>
    <r>
      <rPr>
        <b/>
        <sz val="12"/>
        <color rgb="FFFFFFFF"/>
        <rFont val="Calibri"/>
        <family val="2"/>
      </rPr>
      <t>III. Información del Programa</t>
    </r>
  </si>
  <si>
    <r>
      <rPr>
        <b/>
        <sz val="12"/>
        <color rgb="FFFFFFFF"/>
        <rFont val="Calibri"/>
        <family val="2"/>
      </rPr>
      <t>IV. Formulación y Ejecución Física-Financiera</t>
    </r>
  </si>
  <si>
    <r>
      <rPr>
        <b/>
        <sz val="12"/>
        <rFont val="Calibri"/>
        <family val="2"/>
      </rPr>
      <t>Física
(%) G=E/C</t>
    </r>
  </si>
  <si>
    <r>
      <rPr>
        <b/>
        <sz val="12"/>
        <color rgb="FFFFFFFF"/>
        <rFont val="Calibri"/>
        <family val="2"/>
      </rPr>
      <t>V. Análisis de los Logros y Desviaciones</t>
    </r>
  </si>
  <si>
    <r>
      <rPr>
        <b/>
        <sz val="12"/>
        <color rgb="FFFFFFFF"/>
        <rFont val="Calibri"/>
        <family val="2"/>
      </rPr>
      <t>VI. Oportunidades de Mejora</t>
    </r>
  </si>
  <si>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</si>
  <si>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En relación al desvío de la meta física destaca que, durante este trimestre fueron solicitados al INTRANT menos permisos de lo programado, lo cual se reflejó en la disminución evidenciada en la ejecución registrada. Es importante precisar que la emisión de estos permisos a través de la plataforma digital no genera costos directos que afecten financieramente este producto.</t>
  </si>
  <si>
    <t>En relación al desvío en la meta física, la mismo no pudo ser alcanzada al ser proyectada muy por encima de la realidad presentada en el trimestre. Destaca que, actualmente se disponen de expedientes resagados que fueron iniciados por los requirientes y  que están en proceso de complementación y depuración, dado que los demandantes del servicio no han completado los requisitos exigidos para el otorgamiento de este tipo de licencia, lo cual impide que desde INTRANT se puedan emitir las mismas hasta tanto se completen dichos expedientes.</t>
  </si>
  <si>
    <t>Durante este trimestre fueron emitidas tres (3) licencias de operación de transporte de pasajeros a las prestadoras del servicio que complementaron exitósamente los requisitos exigidos.</t>
  </si>
  <si>
    <t>Se estará trabajando en la actualización de esta meta en cuanto a la producción física para el tercer trimestre, para que responda mejor con la realidad actual, dado que la misma es una proyección basada en la demanda futura del servicio ofertado por la institución.</t>
  </si>
  <si>
    <t>Se estará trabajando en la actualización de esta meta en cuanto a la producción física, para que la misma responda mejor con la realidad actual, dado que son proyecciones basadas en la demanda futura de los bienes y servicios ofertados por la institución.</t>
  </si>
  <si>
    <t>En este trimestre fueron emitidos 15,522 permisos de circulación a través de la plataforma digital, logrando alcanzar una ejecución del 77.34% de la meta establecida para este periodo.</t>
  </si>
  <si>
    <t>Financiero (%) H=F/D</t>
  </si>
  <si>
    <t>Durante este trimestre fueron emitidas a nivel nacional un total de 162,454 licencias de conducir, logrando un porcentaje de avance del 100.02%, superando la meta planificada en la ejecución física programada del trimestre en un 0.02%,  producido por el aumento de las solicitudes de licencias de conducir en los diferentes módulos.</t>
  </si>
  <si>
    <t>Física (%) G=E/C</t>
  </si>
  <si>
    <t>En términos financieros, se ejecutaron montos que representaron una ejecución del 101.89%, lo que arrojó un desvío del 1.89% por encima de lo planificado. Esta variación ocurre por la existencia de diferencias entre los tiempos de facturación, reclamación y pago de este servicio.</t>
  </si>
  <si>
    <t>En relación al desvío en la meta física, es importante destacar que durante el trimestre abril-junio no se realizaron jornadas de inspecciones técnicas masivas  a nivel nacional, por lo cual no se pudo lograr la meta programada para el mismo. Las  inspecciones realizadas y reportadas fueron puntuales y a petición de usuarios. En cuanto al desvío financiero, al no realizarse operativos nacionales durante el trimestre, no fueron generados costos operacionales.</t>
  </si>
  <si>
    <t>El incremento significativo de servicios de emisión de licencias de conducir, ha traído como resultado un incremento porcentual casi directamente proporcional en el servicio de ciudadanos que reciben formación en la Escuela Nacional de Educación Vial (ENEVIAL), en el aspecto de la meta física planificada para este trimestre, por lo cual 45,667 personas fueron impactadas con las acciones de formación y educación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</si>
</sst>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color rgb="FF000000"/>
      <name val="Times New Roman"/>
      <charset val="204"/>
    </font>
    <font>
      <sz val="12"/>
      <color rgb="FF000000"/>
      <name val="Calibri"/>
      <family val="2"/>
      <scheme val="minor"/>
    </font>
    <font>
      <b/>
      <sz val="12"/>
      <name val="Calibri"/>
      <family val="2"/>
      <scheme val="minor"/>
    </font>
    <font>
      <sz val="12"/>
      <name val="Calibri"/>
      <family val="2"/>
      <scheme val="minor"/>
    </font>
    <font>
      <b/>
      <sz val="12"/>
      <color rgb="FFFFFFFF"/>
      <name val="Calibri"/>
      <family val="2"/>
      <scheme val="minor"/>
    </font>
    <font>
      <sz val="9"/>
      <color rgb="FF000000"/>
      <name val="Calibri"/>
      <family val="2"/>
      <scheme val="minor"/>
    </font>
    <font>
      <sz val="12"/>
      <color rgb="FF000000"/>
      <name val="Calibri"/>
      <family val="2"/>
    </font>
    <font>
      <b/>
      <sz val="12"/>
      <name val="Calibri"/>
      <family val="2"/>
    </font>
    <font>
      <sz val="12"/>
      <name val="Calibri"/>
      <family val="2"/>
    </font>
    <font>
      <b/>
      <sz val="12"/>
      <color rgb="FFFFFFFF"/>
      <name val="Calibri"/>
      <family val="2"/>
    </font>
    <font>
      <sz val="12"/>
      <color theme="1"/>
      <name val="Calibri"/>
      <family val="2"/>
    </font>
    <font>
      <b/>
      <sz val="14"/>
      <name val="Calibri"/>
      <family val="2"/>
    </font>
    <font>
      <b/>
      <sz val="14"/>
      <name val="Calibri"/>
      <family val="2"/>
      <scheme val="minor"/>
    </font>
    <font>
      <sz val="12"/>
      <color theme="1"/>
      <name val="Calibri"/>
      <family val="2"/>
      <scheme val="minor"/>
    </font>
  </fonts>
  <fills count="8">
    <fill>
      <patternFill patternType="none"/>
    </fill>
    <fill>
      <patternFill patternType="gray125"/>
    </fill>
    <fill>
      <patternFill patternType="solid">
        <fgColor rgb="FFDCE6F0"/>
      </patternFill>
    </fill>
    <fill>
      <patternFill patternType="solid">
        <fgColor rgb="FF001F5F"/>
      </patternFill>
    </fill>
    <fill>
      <patternFill patternType="solid">
        <fgColor rgb="FF8EA9DB"/>
      </patternFill>
    </fill>
    <fill>
      <patternFill patternType="solid">
        <fgColor rgb="FFD9D9D9"/>
      </patternFill>
    </fill>
    <fill>
      <patternFill patternType="solid">
        <fgColor rgb="FFECECEC"/>
      </patternFill>
    </fill>
    <fill>
      <patternFill patternType="solid">
        <fgColor theme="0" tint="-0.14999847407452621"/>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A6A6A6"/>
      </bottom>
      <diagonal/>
    </border>
    <border>
      <left/>
      <right/>
      <top/>
      <bottom style="thin">
        <color rgb="FFA6A6A6"/>
      </bottom>
      <diagonal/>
    </border>
    <border>
      <left/>
      <right style="thin">
        <color rgb="FF000000"/>
      </right>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style="thin">
        <color rgb="FFA6A6A6"/>
      </left>
      <right style="thin">
        <color rgb="FF000000"/>
      </right>
      <top style="thin">
        <color rgb="FFA6A6A6"/>
      </top>
      <bottom style="thin">
        <color rgb="FFA6A6A6"/>
      </bottom>
      <diagonal/>
    </border>
    <border>
      <left/>
      <right style="thin">
        <color rgb="FF000000"/>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000000"/>
      </left>
      <right/>
      <top style="thin">
        <color rgb="FFA6A6A6"/>
      </top>
      <bottom/>
      <diagonal/>
    </border>
    <border>
      <left/>
      <right/>
      <top style="thin">
        <color rgb="FFA6A6A6"/>
      </top>
      <bottom/>
      <diagonal/>
    </border>
    <border>
      <left/>
      <right style="thin">
        <color rgb="FF000000"/>
      </right>
      <top style="thin">
        <color rgb="FFA6A6A6"/>
      </top>
      <bottom/>
      <diagonal/>
    </border>
    <border>
      <left/>
      <right style="thin">
        <color rgb="FFA6A6A6"/>
      </right>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000000"/>
      </right>
      <top style="thin">
        <color rgb="FFA6A6A6"/>
      </top>
      <bottom/>
      <diagonal/>
    </border>
  </borders>
  <cellStyleXfs count="1">
    <xf numFmtId="0" fontId="0" fillId="0" borderId="0"/>
  </cellStyleXfs>
  <cellXfs count="136">
    <xf numFmtId="0" fontId="0" fillId="0" borderId="0" xfId="0" applyAlignment="1">
      <alignment horizontal="left" vertical="top"/>
    </xf>
    <xf numFmtId="0" fontId="1" fillId="0" borderId="0" xfId="0" applyFont="1" applyAlignment="1">
      <alignment horizontal="left" vertical="center"/>
    </xf>
    <xf numFmtId="0" fontId="2" fillId="2" borderId="30" xfId="0" applyFont="1" applyFill="1" applyBorder="1" applyAlignment="1">
      <alignment horizontal="center" vertical="center" wrapText="1"/>
    </xf>
    <xf numFmtId="0" fontId="1" fillId="0" borderId="30" xfId="0" applyFont="1" applyBorder="1" applyAlignment="1">
      <alignment horizontal="left" vertical="center" wrapText="1"/>
    </xf>
    <xf numFmtId="0" fontId="2" fillId="0" borderId="30" xfId="0" applyFont="1" applyBorder="1" applyAlignment="1">
      <alignment horizontal="left" vertical="center" wrapText="1"/>
    </xf>
    <xf numFmtId="0" fontId="2" fillId="5" borderId="30"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1" fillId="5" borderId="30" xfId="0" applyFont="1" applyFill="1" applyBorder="1" applyAlignment="1">
      <alignment horizontal="center" vertical="center" wrapText="1"/>
    </xf>
    <xf numFmtId="0" fontId="3" fillId="0" borderId="30" xfId="0" applyFont="1" applyBorder="1" applyAlignment="1">
      <alignment horizontal="center" vertical="center" wrapText="1"/>
    </xf>
    <xf numFmtId="3" fontId="1" fillId="0" borderId="30" xfId="0" applyNumberFormat="1" applyFont="1" applyBorder="1" applyAlignment="1">
      <alignment horizontal="center" vertical="center" shrinkToFit="1"/>
    </xf>
    <xf numFmtId="4" fontId="1" fillId="0" borderId="30" xfId="0" applyNumberFormat="1" applyFont="1" applyBorder="1" applyAlignment="1">
      <alignment horizontal="center" vertical="center" shrinkToFit="1"/>
    </xf>
    <xf numFmtId="10" fontId="1" fillId="6" borderId="30" xfId="0" applyNumberFormat="1" applyFont="1" applyFill="1" applyBorder="1" applyAlignment="1">
      <alignment horizontal="center" vertical="center" shrinkToFi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2" fillId="5" borderId="25" xfId="0" applyFont="1" applyFill="1" applyBorder="1" applyAlignment="1">
      <alignment horizontal="center" vertical="center" wrapText="1"/>
    </xf>
    <xf numFmtId="10" fontId="1" fillId="6" borderId="36" xfId="0" applyNumberFormat="1" applyFont="1" applyFill="1" applyBorder="1" applyAlignment="1">
      <alignment horizontal="center" vertical="center" shrinkToFit="1"/>
    </xf>
    <xf numFmtId="1" fontId="1" fillId="0" borderId="30" xfId="0" applyNumberFormat="1" applyFont="1" applyFill="1" applyBorder="1" applyAlignment="1">
      <alignment horizontal="center" vertical="center" shrinkToFit="1"/>
    </xf>
    <xf numFmtId="164" fontId="1" fillId="0" borderId="30" xfId="0" applyNumberFormat="1" applyFont="1" applyFill="1" applyBorder="1" applyAlignment="1">
      <alignment horizontal="center" vertical="center" shrinkToFit="1"/>
    </xf>
    <xf numFmtId="0" fontId="3" fillId="0" borderId="30" xfId="0" applyFont="1" applyFill="1" applyBorder="1" applyAlignment="1">
      <alignment horizontal="center" vertical="center" wrapText="1"/>
    </xf>
    <xf numFmtId="0" fontId="3" fillId="0" borderId="34" xfId="0" applyFont="1" applyBorder="1" applyAlignment="1">
      <alignment horizontal="center" vertical="center" wrapText="1"/>
    </xf>
    <xf numFmtId="0" fontId="6" fillId="0" borderId="0" xfId="0" applyFont="1" applyAlignment="1">
      <alignment horizontal="left" vertical="center"/>
    </xf>
    <xf numFmtId="0" fontId="7" fillId="2" borderId="30" xfId="0" applyFont="1" applyFill="1" applyBorder="1" applyAlignment="1">
      <alignment horizontal="center" vertical="center" wrapText="1"/>
    </xf>
    <xf numFmtId="0" fontId="6" fillId="0" borderId="30" xfId="0" applyFont="1" applyBorder="1" applyAlignment="1">
      <alignment horizontal="left" vertical="center" wrapText="1"/>
    </xf>
    <xf numFmtId="0" fontId="7" fillId="0" borderId="30" xfId="0" applyFont="1" applyBorder="1" applyAlignment="1">
      <alignment horizontal="left" vertical="center" wrapText="1"/>
    </xf>
    <xf numFmtId="0" fontId="7" fillId="5" borderId="30"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8" fillId="0" borderId="30" xfId="0" applyFont="1" applyBorder="1" applyAlignment="1">
      <alignment horizontal="center" vertical="center" wrapText="1"/>
    </xf>
    <xf numFmtId="3" fontId="10" fillId="0" borderId="30" xfId="0" applyNumberFormat="1" applyFont="1" applyBorder="1" applyAlignment="1">
      <alignment horizontal="center" vertical="center" shrinkToFit="1"/>
    </xf>
    <xf numFmtId="3" fontId="6" fillId="0" borderId="30" xfId="0" applyNumberFormat="1" applyFont="1" applyBorder="1" applyAlignment="1">
      <alignment horizontal="center" vertical="center" shrinkToFit="1"/>
    </xf>
    <xf numFmtId="10" fontId="6" fillId="6" borderId="30" xfId="0" applyNumberFormat="1" applyFont="1" applyFill="1" applyBorder="1" applyAlignment="1">
      <alignment horizontal="center" vertical="center" shrinkToFit="1"/>
    </xf>
    <xf numFmtId="1" fontId="6" fillId="0" borderId="30" xfId="0" applyNumberFormat="1" applyFont="1" applyFill="1" applyBorder="1" applyAlignment="1">
      <alignment horizontal="center" vertical="center" shrinkToFit="1"/>
    </xf>
    <xf numFmtId="164" fontId="6" fillId="0" borderId="30" xfId="0" applyNumberFormat="1" applyFont="1" applyFill="1" applyBorder="1" applyAlignment="1">
      <alignment horizontal="center" vertical="center" shrinkToFit="1"/>
    </xf>
    <xf numFmtId="0" fontId="6" fillId="0" borderId="0" xfId="0" applyFont="1" applyAlignment="1">
      <alignment horizontal="center" vertical="center"/>
    </xf>
    <xf numFmtId="0" fontId="2" fillId="5" borderId="18" xfId="0" applyFont="1" applyFill="1" applyBorder="1" applyAlignment="1">
      <alignment horizontal="center" vertical="center" wrapText="1"/>
    </xf>
    <xf numFmtId="0" fontId="13" fillId="0" borderId="30" xfId="0" applyFont="1" applyBorder="1" applyAlignment="1">
      <alignment horizontal="center" vertical="center" wrapText="1"/>
    </xf>
    <xf numFmtId="3" fontId="13" fillId="0" borderId="30" xfId="0" applyNumberFormat="1" applyFont="1" applyBorder="1" applyAlignment="1">
      <alignment horizontal="center" vertical="center" shrinkToFit="1"/>
    </xf>
    <xf numFmtId="4" fontId="13" fillId="0" borderId="30" xfId="0" applyNumberFormat="1" applyFont="1" applyBorder="1" applyAlignment="1">
      <alignment horizontal="center" vertical="center" shrinkToFit="1"/>
    </xf>
    <xf numFmtId="10" fontId="13" fillId="6" borderId="30" xfId="0" applyNumberFormat="1" applyFont="1" applyFill="1" applyBorder="1" applyAlignment="1">
      <alignment horizontal="center" vertical="center" shrinkToFit="1"/>
    </xf>
    <xf numFmtId="1" fontId="13" fillId="0" borderId="30" xfId="0" applyNumberFormat="1" applyFont="1" applyBorder="1" applyAlignment="1">
      <alignment horizontal="center" vertical="center" shrinkToFit="1"/>
    </xf>
    <xf numFmtId="0" fontId="10" fillId="0" borderId="30" xfId="0" applyFont="1" applyBorder="1" applyAlignment="1">
      <alignment horizontal="center" vertical="center" wrapText="1"/>
    </xf>
    <xf numFmtId="4" fontId="10" fillId="0" borderId="30" xfId="0" applyNumberFormat="1" applyFont="1" applyBorder="1" applyAlignment="1">
      <alignment horizontal="center" vertical="center" shrinkToFit="1"/>
    </xf>
    <xf numFmtId="0" fontId="13" fillId="0" borderId="35" xfId="0" applyFont="1" applyBorder="1" applyAlignment="1">
      <alignment horizontal="center" vertical="center" wrapText="1"/>
    </xf>
    <xf numFmtId="3" fontId="13" fillId="0" borderId="35" xfId="0" applyNumberFormat="1" applyFont="1" applyBorder="1" applyAlignment="1">
      <alignment horizontal="center" vertical="center" shrinkToFit="1"/>
    </xf>
    <xf numFmtId="4" fontId="13" fillId="0" borderId="35" xfId="0" applyNumberFormat="1" applyFont="1" applyBorder="1" applyAlignment="1">
      <alignment horizontal="center" vertical="center" shrinkToFit="1"/>
    </xf>
    <xf numFmtId="10" fontId="13" fillId="6" borderId="35" xfId="0" applyNumberFormat="1" applyFont="1" applyFill="1" applyBorder="1" applyAlignment="1">
      <alignment horizontal="center" vertical="center" shrinkToFit="1"/>
    </xf>
    <xf numFmtId="0" fontId="2" fillId="5" borderId="23" xfId="0" applyFont="1" applyFill="1" applyBorder="1" applyAlignment="1">
      <alignment horizontal="center" vertical="center" wrapText="1"/>
    </xf>
    <xf numFmtId="0" fontId="1" fillId="3" borderId="30"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1" fillId="0" borderId="30" xfId="0" applyFont="1" applyBorder="1" applyAlignment="1">
      <alignment horizontal="left" vertical="center" wrapText="1"/>
    </xf>
    <xf numFmtId="0" fontId="3" fillId="0" borderId="30" xfId="0" applyFont="1" applyBorder="1" applyAlignment="1">
      <alignment horizontal="justify" vertical="center" wrapText="1"/>
    </xf>
    <xf numFmtId="0" fontId="2" fillId="3" borderId="30" xfId="0" applyFont="1" applyFill="1" applyBorder="1" applyAlignment="1">
      <alignment horizontal="left" vertical="center" wrapText="1"/>
    </xf>
    <xf numFmtId="0" fontId="1" fillId="0" borderId="30" xfId="0" applyFont="1" applyBorder="1" applyAlignment="1">
      <alignment horizontal="justify" vertical="center" wrapText="1"/>
    </xf>
    <xf numFmtId="0" fontId="3" fillId="0" borderId="30" xfId="0" applyFont="1" applyBorder="1" applyAlignment="1">
      <alignment horizontal="left" vertical="center" wrapText="1"/>
    </xf>
    <xf numFmtId="0" fontId="1" fillId="7" borderId="30" xfId="0" applyFont="1" applyFill="1" applyBorder="1" applyAlignment="1">
      <alignment horizontal="center" vertical="center" wrapText="1"/>
    </xf>
    <xf numFmtId="0" fontId="2" fillId="5" borderId="30" xfId="0" applyFont="1" applyFill="1" applyBorder="1" applyAlignment="1">
      <alignment horizontal="center" vertical="center" wrapText="1"/>
    </xf>
    <xf numFmtId="4" fontId="1" fillId="0" borderId="30" xfId="0" applyNumberFormat="1" applyFont="1" applyBorder="1" applyAlignment="1">
      <alignment horizontal="center" vertical="center" shrinkToFit="1"/>
    </xf>
    <xf numFmtId="10" fontId="1" fillId="0" borderId="30" xfId="0" applyNumberFormat="1" applyFont="1" applyBorder="1" applyAlignment="1">
      <alignment horizontal="center" vertical="center" shrinkToFit="1"/>
    </xf>
    <xf numFmtId="0" fontId="3" fillId="0" borderId="30" xfId="0" applyFont="1" applyFill="1" applyBorder="1" applyAlignment="1">
      <alignment horizontal="justify" vertical="center" wrapText="1"/>
    </xf>
    <xf numFmtId="0" fontId="3" fillId="0" borderId="30" xfId="0" applyFont="1" applyBorder="1" applyAlignment="1">
      <alignment horizontal="justify" vertical="justify" wrapText="1"/>
    </xf>
    <xf numFmtId="0" fontId="3" fillId="0" borderId="30" xfId="0" applyFont="1" applyFill="1" applyBorder="1" applyAlignment="1">
      <alignment horizontal="left" vertical="center" wrapText="1"/>
    </xf>
    <xf numFmtId="0" fontId="12" fillId="0" borderId="30" xfId="0" applyFont="1" applyBorder="1" applyAlignment="1">
      <alignment horizontal="center" vertical="center" wrapText="1"/>
    </xf>
    <xf numFmtId="0" fontId="2" fillId="2" borderId="30" xfId="0" applyFont="1" applyFill="1" applyBorder="1" applyAlignment="1">
      <alignment horizontal="center" vertical="center" wrapText="1"/>
    </xf>
    <xf numFmtId="0" fontId="5" fillId="0" borderId="30" xfId="0" applyFont="1" applyBorder="1" applyAlignment="1">
      <alignment horizontal="center" vertical="center" wrapText="1"/>
    </xf>
    <xf numFmtId="0" fontId="1" fillId="7" borderId="30" xfId="0" applyFont="1" applyFill="1" applyBorder="1" applyAlignment="1">
      <alignment horizontal="left" vertical="center" wrapText="1"/>
    </xf>
    <xf numFmtId="0" fontId="1" fillId="0" borderId="30"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30" xfId="0" applyFont="1" applyBorder="1" applyAlignment="1">
      <alignment horizontal="justify" vertical="center" wrapText="1"/>
    </xf>
    <xf numFmtId="0" fontId="6" fillId="3" borderId="30" xfId="0" applyFont="1" applyFill="1" applyBorder="1" applyAlignment="1">
      <alignment horizontal="left" vertical="center" wrapText="1"/>
    </xf>
    <xf numFmtId="0" fontId="7" fillId="4" borderId="30" xfId="0" applyFont="1" applyFill="1" applyBorder="1" applyAlignment="1">
      <alignment horizontal="left" vertical="center" wrapText="1"/>
    </xf>
    <xf numFmtId="0" fontId="6" fillId="0" borderId="30" xfId="0" applyFont="1" applyBorder="1" applyAlignment="1">
      <alignment horizontal="justify" vertical="center" wrapText="1"/>
    </xf>
    <xf numFmtId="0" fontId="8" fillId="0" borderId="30" xfId="0" applyFont="1" applyBorder="1" applyAlignment="1">
      <alignment horizontal="left" vertical="center" wrapText="1"/>
    </xf>
    <xf numFmtId="0" fontId="6" fillId="0" borderId="30" xfId="0" applyFont="1" applyBorder="1" applyAlignment="1">
      <alignment horizontal="center" vertical="center" wrapText="1"/>
    </xf>
    <xf numFmtId="0" fontId="7" fillId="3" borderId="30" xfId="0" applyFont="1" applyFill="1" applyBorder="1" applyAlignment="1">
      <alignment horizontal="left" vertical="center" wrapText="1"/>
    </xf>
    <xf numFmtId="0" fontId="6" fillId="7" borderId="30" xfId="0" applyFont="1" applyFill="1" applyBorder="1" applyAlignment="1">
      <alignment horizontal="center" vertical="center" wrapText="1"/>
    </xf>
    <xf numFmtId="0" fontId="7" fillId="5" borderId="30" xfId="0" applyFont="1" applyFill="1" applyBorder="1" applyAlignment="1">
      <alignment horizontal="center" vertical="center" wrapText="1"/>
    </xf>
    <xf numFmtId="4" fontId="6" fillId="0" borderId="30" xfId="0" applyNumberFormat="1" applyFont="1" applyBorder="1" applyAlignment="1">
      <alignment horizontal="center" vertical="center" shrinkToFit="1"/>
    </xf>
    <xf numFmtId="10" fontId="6" fillId="0" borderId="30" xfId="0" applyNumberFormat="1" applyFont="1" applyBorder="1" applyAlignment="1">
      <alignment horizontal="center" vertical="center" shrinkToFit="1"/>
    </xf>
    <xf numFmtId="0" fontId="8" fillId="0" borderId="30" xfId="0" applyFont="1" applyFill="1" applyBorder="1" applyAlignment="1">
      <alignment horizontal="left" vertical="center" wrapText="1"/>
    </xf>
    <xf numFmtId="0" fontId="8" fillId="0" borderId="30" xfId="0" applyFont="1" applyFill="1" applyBorder="1" applyAlignment="1">
      <alignment horizontal="justify" vertical="center" wrapText="1"/>
    </xf>
    <xf numFmtId="0" fontId="6" fillId="0" borderId="30" xfId="0" applyFont="1" applyBorder="1" applyAlignment="1">
      <alignment horizontal="left" vertical="center" wrapText="1"/>
    </xf>
    <xf numFmtId="0" fontId="11" fillId="0" borderId="30" xfId="0" applyFont="1" applyBorder="1" applyAlignment="1">
      <alignment horizontal="center" vertical="center" wrapText="1"/>
    </xf>
    <xf numFmtId="0" fontId="7" fillId="2" borderId="30" xfId="0" applyFont="1" applyFill="1" applyBorder="1" applyAlignment="1">
      <alignment horizontal="center" vertical="center" wrapText="1"/>
    </xf>
    <xf numFmtId="0" fontId="8" fillId="0" borderId="30" xfId="0" applyFont="1" applyBorder="1" applyAlignment="1">
      <alignment horizontal="center" vertical="center" wrapText="1"/>
    </xf>
    <xf numFmtId="0" fontId="1" fillId="3" borderId="13"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4"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14" xfId="0" applyFont="1" applyFill="1" applyBorder="1" applyAlignment="1">
      <alignment horizontal="left" vertical="center" wrapText="1"/>
    </xf>
    <xf numFmtId="0" fontId="1" fillId="0" borderId="1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1" xfId="0" applyFont="1" applyBorder="1" applyAlignment="1">
      <alignment horizontal="justify"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2" fillId="3" borderId="1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4"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2" fillId="4" borderId="26"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1" fillId="7" borderId="15"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wrapText="1"/>
    </xf>
    <xf numFmtId="4" fontId="1" fillId="0" borderId="19" xfId="0" applyNumberFormat="1" applyFont="1" applyBorder="1" applyAlignment="1">
      <alignment horizontal="center" vertical="center" shrinkToFit="1"/>
    </xf>
    <xf numFmtId="4" fontId="1" fillId="0" borderId="20" xfId="0" applyNumberFormat="1" applyFont="1" applyBorder="1" applyAlignment="1">
      <alignment horizontal="center" vertical="center" shrinkToFit="1"/>
    </xf>
    <xf numFmtId="4" fontId="1" fillId="0" borderId="21" xfId="0" applyNumberFormat="1" applyFont="1" applyBorder="1" applyAlignment="1">
      <alignment horizontal="center" vertical="center" shrinkToFit="1"/>
    </xf>
    <xf numFmtId="4" fontId="1" fillId="0" borderId="22" xfId="0" applyNumberFormat="1" applyFont="1" applyBorder="1" applyAlignment="1">
      <alignment horizontal="center" vertical="center" shrinkToFit="1"/>
    </xf>
    <xf numFmtId="10" fontId="1" fillId="0" borderId="21" xfId="0" applyNumberFormat="1" applyFont="1" applyBorder="1" applyAlignment="1">
      <alignment horizontal="center" vertical="center" shrinkToFit="1"/>
    </xf>
    <xf numFmtId="10" fontId="1" fillId="0" borderId="24" xfId="0" applyNumberFormat="1" applyFont="1" applyBorder="1" applyAlignment="1">
      <alignment horizontal="center" vertical="center" shrinkToFi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5" borderId="19" xfId="0" applyFont="1" applyFill="1" applyBorder="1" applyAlignment="1">
      <alignment horizontal="center" vertical="center" wrapText="1"/>
    </xf>
    <xf numFmtId="0" fontId="2" fillId="5" borderId="2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0</xdr:col>
      <xdr:colOff>1368413</xdr:colOff>
      <xdr:row>2</xdr:row>
      <xdr:rowOff>107673</xdr:rowOff>
    </xdr:to>
    <xdr:pic>
      <xdr:nvPicPr>
        <xdr:cNvPr id="2" name="Imagen 1">
          <a:extLst>
            <a:ext uri="{FF2B5EF4-FFF2-40B4-BE49-F238E27FC236}">
              <a16:creationId xmlns:a16="http://schemas.microsoft.com/office/drawing/2014/main" id="{9E9A518A-888C-433F-BD31-2324E587BDFF}"/>
            </a:ext>
          </a:extLst>
        </xdr:cNvPr>
        <xdr:cNvPicPr>
          <a:picLocks noChangeAspect="1"/>
        </xdr:cNvPicPr>
      </xdr:nvPicPr>
      <xdr:blipFill rotWithShape="1">
        <a:blip xmlns:r="http://schemas.openxmlformats.org/officeDocument/2006/relationships" r:embed="rId1"/>
        <a:srcRect l="1633" t="29612" r="3200" b="35466"/>
        <a:stretch/>
      </xdr:blipFill>
      <xdr:spPr>
        <a:xfrm>
          <a:off x="123825" y="57150"/>
          <a:ext cx="1244588" cy="488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107676</xdr:colOff>
      <xdr:row>0</xdr:row>
      <xdr:rowOff>74544</xdr:rowOff>
    </xdr:from>
    <xdr:to>
      <xdr:col>0</xdr:col>
      <xdr:colOff>1352264</xdr:colOff>
      <xdr:row>2</xdr:row>
      <xdr:rowOff>132521</xdr:rowOff>
    </xdr:to>
    <xdr:pic>
      <xdr:nvPicPr>
        <xdr:cNvPr id="3" name="Imagen 2">
          <a:extLst>
            <a:ext uri="{FF2B5EF4-FFF2-40B4-BE49-F238E27FC236}">
              <a16:creationId xmlns:a16="http://schemas.microsoft.com/office/drawing/2014/main" id="{68691CD4-CF5A-4DE9-AF36-2F7712E20653}"/>
            </a:ext>
          </a:extLst>
        </xdr:cNvPr>
        <xdr:cNvPicPr>
          <a:picLocks noChangeAspect="1"/>
        </xdr:cNvPicPr>
      </xdr:nvPicPr>
      <xdr:blipFill rotWithShape="1">
        <a:blip xmlns:r="http://schemas.openxmlformats.org/officeDocument/2006/relationships" r:embed="rId1"/>
        <a:srcRect l="1633" t="29612" r="3200" b="35466"/>
        <a:stretch/>
      </xdr:blipFill>
      <xdr:spPr>
        <a:xfrm>
          <a:off x="107676" y="74544"/>
          <a:ext cx="1244588" cy="488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88074</xdr:colOff>
      <xdr:row>0</xdr:row>
      <xdr:rowOff>76401</xdr:rowOff>
    </xdr:from>
    <xdr:to>
      <xdr:col>0</xdr:col>
      <xdr:colOff>1343935</xdr:colOff>
      <xdr:row>2</xdr:row>
      <xdr:rowOff>114300</xdr:rowOff>
    </xdr:to>
    <xdr:pic>
      <xdr:nvPicPr>
        <xdr:cNvPr id="2" name="Imagen 1">
          <a:extLst>
            <a:ext uri="{FF2B5EF4-FFF2-40B4-BE49-F238E27FC236}">
              <a16:creationId xmlns:a16="http://schemas.microsoft.com/office/drawing/2014/main" id="{35FA0AAF-DB32-464F-964C-5C685BCA3EA3}"/>
            </a:ext>
          </a:extLst>
        </xdr:cNvPr>
        <xdr:cNvPicPr>
          <a:picLocks noChangeAspect="1"/>
        </xdr:cNvPicPr>
      </xdr:nvPicPr>
      <xdr:blipFill rotWithShape="1">
        <a:blip xmlns:r="http://schemas.openxmlformats.org/officeDocument/2006/relationships" r:embed="rId1"/>
        <a:srcRect l="1633" t="29612" r="3200" b="35466"/>
        <a:stretch/>
      </xdr:blipFill>
      <xdr:spPr>
        <a:xfrm>
          <a:off x="88074" y="76401"/>
          <a:ext cx="1255861" cy="485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43683</xdr:colOff>
      <xdr:row>0</xdr:row>
      <xdr:rowOff>50910</xdr:rowOff>
    </xdr:from>
    <xdr:to>
      <xdr:col>0</xdr:col>
      <xdr:colOff>1375778</xdr:colOff>
      <xdr:row>2</xdr:row>
      <xdr:rowOff>133350</xdr:rowOff>
    </xdr:to>
    <xdr:pic>
      <xdr:nvPicPr>
        <xdr:cNvPr id="2" name="Imagen 1">
          <a:extLst>
            <a:ext uri="{FF2B5EF4-FFF2-40B4-BE49-F238E27FC236}">
              <a16:creationId xmlns:a16="http://schemas.microsoft.com/office/drawing/2014/main" id="{86A2E353-6DE6-4218-BD0D-092EBDD2D16E}"/>
            </a:ext>
          </a:extLst>
        </xdr:cNvPr>
        <xdr:cNvPicPr>
          <a:picLocks noChangeAspect="1"/>
        </xdr:cNvPicPr>
      </xdr:nvPicPr>
      <xdr:blipFill rotWithShape="1">
        <a:blip xmlns:r="http://schemas.openxmlformats.org/officeDocument/2006/relationships" r:embed="rId1"/>
        <a:srcRect l="1633" t="29612" r="3200" b="35466"/>
        <a:stretch/>
      </xdr:blipFill>
      <xdr:spPr>
        <a:xfrm>
          <a:off x="43683" y="50910"/>
          <a:ext cx="1332095" cy="5205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28576</xdr:rowOff>
    </xdr:from>
    <xdr:to>
      <xdr:col>0</xdr:col>
      <xdr:colOff>1622494</xdr:colOff>
      <xdr:row>2</xdr:row>
      <xdr:rowOff>81803</xdr:rowOff>
    </xdr:to>
    <xdr:pic>
      <xdr:nvPicPr>
        <xdr:cNvPr id="2" name="Imagen 1">
          <a:extLst>
            <a:ext uri="{FF2B5EF4-FFF2-40B4-BE49-F238E27FC236}">
              <a16:creationId xmlns:a16="http://schemas.microsoft.com/office/drawing/2014/main" id="{EF73F3A3-A8D1-493D-87B6-369DF063D603}"/>
            </a:ext>
          </a:extLst>
        </xdr:cNvPr>
        <xdr:cNvPicPr>
          <a:picLocks noChangeAspect="1"/>
        </xdr:cNvPicPr>
      </xdr:nvPicPr>
      <xdr:blipFill rotWithShape="1">
        <a:blip xmlns:r="http://schemas.openxmlformats.org/officeDocument/2006/relationships" r:embed="rId1"/>
        <a:srcRect l="1633" t="29612" r="3200" b="35466"/>
        <a:stretch/>
      </xdr:blipFill>
      <xdr:spPr>
        <a:xfrm>
          <a:off x="114300" y="28576"/>
          <a:ext cx="1508194" cy="5810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topLeftCell="A31" zoomScaleNormal="130" zoomScaleSheetLayoutView="100" workbookViewId="0">
      <selection activeCell="B34" sqref="B34:J34"/>
    </sheetView>
  </sheetViews>
  <sheetFormatPr baseColWidth="10" defaultColWidth="9.33203125" defaultRowHeight="45" customHeight="1" x14ac:dyDescent="0.2"/>
  <cols>
    <col min="1" max="1" width="28.6640625" style="1" customWidth="1"/>
    <col min="2" max="2" width="23.6640625" style="1" customWidth="1"/>
    <col min="3" max="3" width="11.6640625" style="1" bestFit="1" customWidth="1"/>
    <col min="4" max="4" width="20" style="1" bestFit="1" customWidth="1"/>
    <col min="5" max="5" width="12.5" style="1" customWidth="1"/>
    <col min="6" max="6" width="18" style="1" bestFit="1" customWidth="1"/>
    <col min="7" max="7" width="10.83203125" style="1" bestFit="1" customWidth="1"/>
    <col min="8" max="8" width="18" style="1" bestFit="1" customWidth="1"/>
    <col min="9" max="9" width="20.1640625" style="1" customWidth="1"/>
    <col min="10" max="10" width="21.1640625" style="1" customWidth="1"/>
    <col min="11" max="16384" width="9.33203125" style="1"/>
  </cols>
  <sheetData>
    <row r="1" spans="1:10" ht="18.75" x14ac:dyDescent="0.2">
      <c r="A1" s="49"/>
      <c r="B1" s="61" t="s">
        <v>57</v>
      </c>
      <c r="C1" s="61"/>
      <c r="D1" s="61"/>
      <c r="E1" s="61"/>
      <c r="F1" s="61"/>
      <c r="G1" s="61"/>
      <c r="H1" s="61"/>
      <c r="I1" s="61"/>
      <c r="J1" s="61"/>
    </row>
    <row r="2" spans="1:10" ht="15.75" x14ac:dyDescent="0.2">
      <c r="A2" s="49"/>
      <c r="B2" s="62" t="s">
        <v>28</v>
      </c>
      <c r="C2" s="62"/>
      <c r="D2" s="62" t="s">
        <v>29</v>
      </c>
      <c r="E2" s="62"/>
      <c r="F2" s="62"/>
      <c r="G2" s="62"/>
      <c r="H2" s="62"/>
      <c r="I2" s="2" t="s">
        <v>30</v>
      </c>
      <c r="J2" s="2" t="s">
        <v>31</v>
      </c>
    </row>
    <row r="3" spans="1:10" ht="15.75" x14ac:dyDescent="0.2">
      <c r="A3" s="49"/>
      <c r="B3" s="63" t="s">
        <v>32</v>
      </c>
      <c r="C3" s="63"/>
      <c r="D3" s="63"/>
      <c r="E3" s="63"/>
      <c r="F3" s="63"/>
      <c r="G3" s="63"/>
      <c r="H3" s="63"/>
      <c r="I3" s="3"/>
      <c r="J3" s="3"/>
    </row>
    <row r="4" spans="1:10" ht="7.5" customHeight="1" x14ac:dyDescent="0.2">
      <c r="A4" s="49"/>
      <c r="B4" s="49"/>
      <c r="C4" s="49"/>
      <c r="D4" s="49"/>
      <c r="E4" s="49"/>
      <c r="F4" s="49"/>
      <c r="G4" s="49"/>
      <c r="H4" s="49"/>
      <c r="I4" s="49"/>
      <c r="J4" s="49"/>
    </row>
    <row r="5" spans="1:10" ht="15.75" customHeight="1" x14ac:dyDescent="0.2">
      <c r="A5" s="51" t="s">
        <v>77</v>
      </c>
      <c r="B5" s="51"/>
      <c r="C5" s="51"/>
      <c r="D5" s="51"/>
      <c r="E5" s="51"/>
      <c r="F5" s="51"/>
      <c r="G5" s="51"/>
      <c r="H5" s="51"/>
      <c r="I5" s="51"/>
      <c r="J5" s="51"/>
    </row>
    <row r="6" spans="1:10" ht="16.5" customHeight="1" x14ac:dyDescent="0.2">
      <c r="A6" s="48" t="s">
        <v>33</v>
      </c>
      <c r="B6" s="48"/>
      <c r="C6" s="48"/>
      <c r="D6" s="48"/>
      <c r="E6" s="48"/>
      <c r="F6" s="48"/>
      <c r="G6" s="48"/>
      <c r="H6" s="48"/>
      <c r="I6" s="48"/>
      <c r="J6" s="48"/>
    </row>
    <row r="7" spans="1:10" ht="20.25" customHeight="1" x14ac:dyDescent="0.2">
      <c r="A7" s="4" t="s">
        <v>13</v>
      </c>
      <c r="B7" s="53" t="s">
        <v>6</v>
      </c>
      <c r="C7" s="53"/>
      <c r="D7" s="53"/>
      <c r="E7" s="53"/>
      <c r="F7" s="53"/>
      <c r="G7" s="53"/>
      <c r="H7" s="53"/>
      <c r="I7" s="53"/>
      <c r="J7" s="53"/>
    </row>
    <row r="8" spans="1:10" ht="18.75" customHeight="1" x14ac:dyDescent="0.2">
      <c r="A8" s="4" t="s">
        <v>14</v>
      </c>
      <c r="B8" s="53" t="s">
        <v>3</v>
      </c>
      <c r="C8" s="53"/>
      <c r="D8" s="53"/>
      <c r="E8" s="53"/>
      <c r="F8" s="53"/>
      <c r="G8" s="53"/>
      <c r="H8" s="53"/>
      <c r="I8" s="53"/>
      <c r="J8" s="53"/>
    </row>
    <row r="9" spans="1:10" ht="20.25" customHeight="1" x14ac:dyDescent="0.2">
      <c r="A9" s="4" t="s">
        <v>15</v>
      </c>
      <c r="B9" s="53" t="s">
        <v>3</v>
      </c>
      <c r="C9" s="53"/>
      <c r="D9" s="53"/>
      <c r="E9" s="53"/>
      <c r="F9" s="53"/>
      <c r="G9" s="53"/>
      <c r="H9" s="53"/>
      <c r="I9" s="53"/>
      <c r="J9" s="53"/>
    </row>
    <row r="10" spans="1:10" ht="38.25" customHeight="1" x14ac:dyDescent="0.2">
      <c r="A10" s="4" t="s">
        <v>16</v>
      </c>
      <c r="B10" s="50" t="s">
        <v>63</v>
      </c>
      <c r="C10" s="50"/>
      <c r="D10" s="50"/>
      <c r="E10" s="50"/>
      <c r="F10" s="50"/>
      <c r="G10" s="50"/>
      <c r="H10" s="50"/>
      <c r="I10" s="50"/>
      <c r="J10" s="50"/>
    </row>
    <row r="11" spans="1:10" ht="32.25" customHeight="1" x14ac:dyDescent="0.2">
      <c r="A11" s="4" t="s">
        <v>17</v>
      </c>
      <c r="B11" s="59" t="s">
        <v>69</v>
      </c>
      <c r="C11" s="59"/>
      <c r="D11" s="59"/>
      <c r="E11" s="59"/>
      <c r="F11" s="59"/>
      <c r="G11" s="59"/>
      <c r="H11" s="59"/>
      <c r="I11" s="59"/>
      <c r="J11" s="59"/>
    </row>
    <row r="12" spans="1:10" ht="17.25" customHeight="1" x14ac:dyDescent="0.2">
      <c r="A12" s="51" t="s">
        <v>78</v>
      </c>
      <c r="B12" s="51"/>
      <c r="C12" s="51"/>
      <c r="D12" s="51"/>
      <c r="E12" s="51"/>
      <c r="F12" s="51"/>
      <c r="G12" s="51"/>
      <c r="H12" s="51"/>
      <c r="I12" s="51"/>
      <c r="J12" s="51"/>
    </row>
    <row r="13" spans="1:10" ht="16.5" customHeight="1" x14ac:dyDescent="0.2">
      <c r="A13" s="4" t="s">
        <v>22</v>
      </c>
      <c r="B13" s="17">
        <v>3</v>
      </c>
      <c r="C13" s="60" t="s">
        <v>10</v>
      </c>
      <c r="D13" s="60"/>
      <c r="E13" s="60"/>
      <c r="F13" s="60"/>
      <c r="G13" s="60"/>
      <c r="H13" s="60"/>
      <c r="I13" s="60"/>
      <c r="J13" s="60"/>
    </row>
    <row r="14" spans="1:10" ht="25.5" customHeight="1" x14ac:dyDescent="0.2">
      <c r="A14" s="4" t="s">
        <v>23</v>
      </c>
      <c r="B14" s="18">
        <v>3.3</v>
      </c>
      <c r="C14" s="58" t="s">
        <v>11</v>
      </c>
      <c r="D14" s="58"/>
      <c r="E14" s="58"/>
      <c r="F14" s="58"/>
      <c r="G14" s="58"/>
      <c r="H14" s="58"/>
      <c r="I14" s="58"/>
      <c r="J14" s="58"/>
    </row>
    <row r="15" spans="1:10" ht="51.75" customHeight="1" x14ac:dyDescent="0.2">
      <c r="A15" s="4" t="s">
        <v>24</v>
      </c>
      <c r="B15" s="18" t="s">
        <v>79</v>
      </c>
      <c r="C15" s="58" t="s">
        <v>71</v>
      </c>
      <c r="D15" s="58"/>
      <c r="E15" s="58"/>
      <c r="F15" s="58"/>
      <c r="G15" s="58"/>
      <c r="H15" s="58"/>
      <c r="I15" s="58"/>
      <c r="J15" s="58"/>
    </row>
    <row r="16" spans="1:10" ht="15.75" x14ac:dyDescent="0.2">
      <c r="A16" s="51" t="s">
        <v>80</v>
      </c>
      <c r="B16" s="51"/>
      <c r="C16" s="51"/>
      <c r="D16" s="51"/>
      <c r="E16" s="51"/>
      <c r="F16" s="51"/>
      <c r="G16" s="51"/>
      <c r="H16" s="51"/>
      <c r="I16" s="51"/>
      <c r="J16" s="51"/>
    </row>
    <row r="17" spans="1:10" ht="22.5" customHeight="1" x14ac:dyDescent="0.2">
      <c r="A17" s="4" t="s">
        <v>18</v>
      </c>
      <c r="B17" s="53" t="s">
        <v>59</v>
      </c>
      <c r="C17" s="53"/>
      <c r="D17" s="53"/>
      <c r="E17" s="53"/>
      <c r="F17" s="53"/>
      <c r="G17" s="53"/>
      <c r="H17" s="53"/>
      <c r="I17" s="53"/>
      <c r="J17" s="53"/>
    </row>
    <row r="18" spans="1:10" ht="78" customHeight="1" x14ac:dyDescent="0.2">
      <c r="A18" s="4" t="s">
        <v>19</v>
      </c>
      <c r="B18" s="50" t="s">
        <v>70</v>
      </c>
      <c r="C18" s="50"/>
      <c r="D18" s="50"/>
      <c r="E18" s="50"/>
      <c r="F18" s="50"/>
      <c r="G18" s="50"/>
      <c r="H18" s="50"/>
      <c r="I18" s="50"/>
      <c r="J18" s="50"/>
    </row>
    <row r="19" spans="1:10" ht="15.75" x14ac:dyDescent="0.2">
      <c r="A19" s="4" t="s">
        <v>20</v>
      </c>
      <c r="B19" s="53" t="s">
        <v>68</v>
      </c>
      <c r="C19" s="53"/>
      <c r="D19" s="53"/>
      <c r="E19" s="53"/>
      <c r="F19" s="53"/>
      <c r="G19" s="53"/>
      <c r="H19" s="53"/>
      <c r="I19" s="53"/>
      <c r="J19" s="53"/>
    </row>
    <row r="20" spans="1:10" ht="15.75" x14ac:dyDescent="0.2">
      <c r="A20" s="4" t="s">
        <v>21</v>
      </c>
      <c r="B20" s="53" t="s">
        <v>61</v>
      </c>
      <c r="C20" s="53"/>
      <c r="D20" s="53"/>
      <c r="E20" s="53"/>
      <c r="F20" s="53"/>
      <c r="G20" s="53"/>
      <c r="H20" s="53"/>
      <c r="I20" s="53"/>
      <c r="J20" s="53"/>
    </row>
    <row r="21" spans="1:10" ht="15.75" x14ac:dyDescent="0.2">
      <c r="A21" s="51" t="s">
        <v>81</v>
      </c>
      <c r="B21" s="51"/>
      <c r="C21" s="51"/>
      <c r="D21" s="51"/>
      <c r="E21" s="51"/>
      <c r="F21" s="51"/>
      <c r="G21" s="51"/>
      <c r="H21" s="51"/>
      <c r="I21" s="51"/>
      <c r="J21" s="51"/>
    </row>
    <row r="22" spans="1:10" ht="15.75" x14ac:dyDescent="0.2">
      <c r="A22" s="48" t="s">
        <v>25</v>
      </c>
      <c r="B22" s="48"/>
      <c r="C22" s="48"/>
      <c r="D22" s="48"/>
      <c r="E22" s="48"/>
      <c r="F22" s="48"/>
      <c r="G22" s="48"/>
      <c r="H22" s="48"/>
      <c r="I22" s="48"/>
      <c r="J22" s="48"/>
    </row>
    <row r="23" spans="1:10" ht="15.75" x14ac:dyDescent="0.2">
      <c r="A23" s="55" t="s">
        <v>34</v>
      </c>
      <c r="B23" s="55"/>
      <c r="C23" s="55" t="s">
        <v>35</v>
      </c>
      <c r="D23" s="55"/>
      <c r="E23" s="55"/>
      <c r="F23" s="55" t="s">
        <v>36</v>
      </c>
      <c r="G23" s="55"/>
      <c r="H23" s="55"/>
      <c r="I23" s="55" t="s">
        <v>37</v>
      </c>
      <c r="J23" s="55"/>
    </row>
    <row r="24" spans="1:10" ht="19.5" customHeight="1" x14ac:dyDescent="0.2">
      <c r="A24" s="56">
        <v>1841192176</v>
      </c>
      <c r="B24" s="56"/>
      <c r="C24" s="56">
        <v>1841192176</v>
      </c>
      <c r="D24" s="56"/>
      <c r="E24" s="56"/>
      <c r="F24" s="56">
        <v>356535264.56999999</v>
      </c>
      <c r="G24" s="56"/>
      <c r="H24" s="56"/>
      <c r="I24" s="57">
        <v>0.19370000000000001</v>
      </c>
      <c r="J24" s="57"/>
    </row>
    <row r="25" spans="1:10" ht="15.75" x14ac:dyDescent="0.2">
      <c r="A25" s="48" t="s">
        <v>38</v>
      </c>
      <c r="B25" s="48"/>
      <c r="C25" s="48"/>
      <c r="D25" s="48"/>
      <c r="E25" s="48"/>
      <c r="F25" s="48"/>
      <c r="G25" s="48"/>
      <c r="H25" s="48"/>
      <c r="I25" s="48"/>
      <c r="J25" s="48"/>
    </row>
    <row r="26" spans="1:10" s="12" customFormat="1" ht="18.75" customHeight="1" x14ac:dyDescent="0.2">
      <c r="A26" s="54"/>
      <c r="B26" s="54"/>
      <c r="C26" s="55" t="s">
        <v>39</v>
      </c>
      <c r="D26" s="55"/>
      <c r="E26" s="55" t="s">
        <v>40</v>
      </c>
      <c r="F26" s="55"/>
      <c r="G26" s="55" t="s">
        <v>41</v>
      </c>
      <c r="H26" s="55"/>
      <c r="I26" s="55" t="s">
        <v>42</v>
      </c>
      <c r="J26" s="55"/>
    </row>
    <row r="27" spans="1:10" s="12" customFormat="1" ht="37.5" customHeight="1" x14ac:dyDescent="0.2">
      <c r="A27" s="5" t="s">
        <v>43</v>
      </c>
      <c r="B27" s="5" t="s">
        <v>44</v>
      </c>
      <c r="C27" s="5" t="s">
        <v>45</v>
      </c>
      <c r="D27" s="5" t="s">
        <v>46</v>
      </c>
      <c r="E27" s="5" t="s">
        <v>47</v>
      </c>
      <c r="F27" s="5" t="s">
        <v>48</v>
      </c>
      <c r="G27" s="5" t="s">
        <v>49</v>
      </c>
      <c r="H27" s="5" t="s">
        <v>50</v>
      </c>
      <c r="I27" s="7" t="s">
        <v>82</v>
      </c>
      <c r="J27" s="7" t="s">
        <v>83</v>
      </c>
    </row>
    <row r="28" spans="1:10" s="12" customFormat="1" ht="57.75" customHeight="1" x14ac:dyDescent="0.2">
      <c r="A28" s="8" t="s">
        <v>2</v>
      </c>
      <c r="B28" s="35" t="s">
        <v>26</v>
      </c>
      <c r="C28" s="36">
        <v>750000</v>
      </c>
      <c r="D28" s="37">
        <v>1841192176</v>
      </c>
      <c r="E28" s="36">
        <v>162415</v>
      </c>
      <c r="F28" s="37">
        <v>510494933.31</v>
      </c>
      <c r="G28" s="36">
        <v>162454</v>
      </c>
      <c r="H28" s="37">
        <v>520117840.62</v>
      </c>
      <c r="I28" s="38">
        <f>G28/E28</f>
        <v>1.0002401256041622</v>
      </c>
      <c r="J28" s="11">
        <f>H28/F28</f>
        <v>1.0188501524346305</v>
      </c>
    </row>
    <row r="29" spans="1:10" ht="15.75" customHeight="1" x14ac:dyDescent="0.2">
      <c r="A29" s="51" t="s">
        <v>84</v>
      </c>
      <c r="B29" s="51"/>
      <c r="C29" s="51"/>
      <c r="D29" s="51"/>
      <c r="E29" s="51"/>
      <c r="F29" s="51"/>
      <c r="G29" s="51"/>
      <c r="H29" s="51"/>
      <c r="I29" s="51"/>
      <c r="J29" s="51"/>
    </row>
    <row r="30" spans="1:10" ht="18.75" customHeight="1" x14ac:dyDescent="0.2">
      <c r="A30" s="48" t="s">
        <v>51</v>
      </c>
      <c r="B30" s="48"/>
      <c r="C30" s="48"/>
      <c r="D30" s="48"/>
      <c r="E30" s="48"/>
      <c r="F30" s="48"/>
      <c r="G30" s="48"/>
      <c r="H30" s="48"/>
      <c r="I30" s="48"/>
      <c r="J30" s="48"/>
    </row>
    <row r="31" spans="1:10" ht="19.5" customHeight="1" x14ac:dyDescent="0.2">
      <c r="A31" s="4" t="s">
        <v>52</v>
      </c>
      <c r="B31" s="53" t="s">
        <v>62</v>
      </c>
      <c r="C31" s="53"/>
      <c r="D31" s="53"/>
      <c r="E31" s="53"/>
      <c r="F31" s="53"/>
      <c r="G31" s="53"/>
      <c r="H31" s="53"/>
      <c r="I31" s="53"/>
      <c r="J31" s="53"/>
    </row>
    <row r="32" spans="1:10" ht="36" customHeight="1" x14ac:dyDescent="0.2">
      <c r="A32" s="4" t="s">
        <v>53</v>
      </c>
      <c r="B32" s="50" t="s">
        <v>5</v>
      </c>
      <c r="C32" s="52"/>
      <c r="D32" s="52"/>
      <c r="E32" s="52"/>
      <c r="F32" s="52"/>
      <c r="G32" s="52"/>
      <c r="H32" s="52"/>
      <c r="I32" s="52"/>
      <c r="J32" s="52"/>
    </row>
    <row r="33" spans="1:10" ht="50.25" customHeight="1" x14ac:dyDescent="0.2">
      <c r="A33" s="4" t="s">
        <v>54</v>
      </c>
      <c r="B33" s="50" t="s">
        <v>105</v>
      </c>
      <c r="C33" s="50"/>
      <c r="D33" s="50"/>
      <c r="E33" s="50"/>
      <c r="F33" s="50"/>
      <c r="G33" s="50"/>
      <c r="H33" s="50"/>
      <c r="I33" s="50"/>
      <c r="J33" s="50"/>
    </row>
    <row r="34" spans="1:10" ht="42.75" customHeight="1" x14ac:dyDescent="0.2">
      <c r="A34" s="4" t="s">
        <v>55</v>
      </c>
      <c r="B34" s="50" t="s">
        <v>107</v>
      </c>
      <c r="C34" s="50"/>
      <c r="D34" s="50"/>
      <c r="E34" s="50"/>
      <c r="F34" s="50"/>
      <c r="G34" s="50"/>
      <c r="H34" s="50"/>
      <c r="I34" s="50"/>
      <c r="J34" s="50"/>
    </row>
    <row r="35" spans="1:10" ht="16.5" customHeight="1" x14ac:dyDescent="0.2">
      <c r="A35" s="47" t="s">
        <v>85</v>
      </c>
      <c r="B35" s="47"/>
      <c r="C35" s="47"/>
      <c r="D35" s="47"/>
      <c r="E35" s="47"/>
      <c r="F35" s="47"/>
      <c r="G35" s="47"/>
      <c r="H35" s="47"/>
      <c r="I35" s="47"/>
      <c r="J35" s="47"/>
    </row>
    <row r="36" spans="1:10" ht="16.5" customHeight="1" x14ac:dyDescent="0.2">
      <c r="A36" s="48" t="s">
        <v>56</v>
      </c>
      <c r="B36" s="48"/>
      <c r="C36" s="48"/>
      <c r="D36" s="48"/>
      <c r="E36" s="48"/>
      <c r="F36" s="48"/>
      <c r="G36" s="48"/>
      <c r="H36" s="48"/>
      <c r="I36" s="48"/>
      <c r="J36" s="48"/>
    </row>
    <row r="37" spans="1:10" ht="18.75" customHeight="1" x14ac:dyDescent="0.2">
      <c r="A37" s="49"/>
      <c r="B37" s="49"/>
      <c r="C37" s="49"/>
      <c r="D37" s="49"/>
      <c r="E37" s="49"/>
      <c r="F37" s="49"/>
      <c r="G37" s="49"/>
      <c r="H37" s="49"/>
      <c r="I37" s="49"/>
      <c r="J37" s="49"/>
    </row>
  </sheetData>
  <mergeCells count="48">
    <mergeCell ref="A1:A3"/>
    <mergeCell ref="B1:J1"/>
    <mergeCell ref="B2:C2"/>
    <mergeCell ref="D2:H2"/>
    <mergeCell ref="B3:C3"/>
    <mergeCell ref="D3:H3"/>
    <mergeCell ref="A4:J4"/>
    <mergeCell ref="A5:J5"/>
    <mergeCell ref="A6:J6"/>
    <mergeCell ref="B7:J7"/>
    <mergeCell ref="B8:J8"/>
    <mergeCell ref="B9:J9"/>
    <mergeCell ref="B10:J10"/>
    <mergeCell ref="B11:J11"/>
    <mergeCell ref="A12:J12"/>
    <mergeCell ref="C13:J13"/>
    <mergeCell ref="C14:J14"/>
    <mergeCell ref="C15:J15"/>
    <mergeCell ref="A16:J16"/>
    <mergeCell ref="B18:J18"/>
    <mergeCell ref="B17:J17"/>
    <mergeCell ref="B19:J19"/>
    <mergeCell ref="B20:J20"/>
    <mergeCell ref="A24:B24"/>
    <mergeCell ref="C24:E24"/>
    <mergeCell ref="F24:H24"/>
    <mergeCell ref="I24:J24"/>
    <mergeCell ref="A21:J21"/>
    <mergeCell ref="A22:J22"/>
    <mergeCell ref="A23:B23"/>
    <mergeCell ref="C23:E23"/>
    <mergeCell ref="F23:H23"/>
    <mergeCell ref="I23:J23"/>
    <mergeCell ref="A25:J25"/>
    <mergeCell ref="A26:B26"/>
    <mergeCell ref="C26:D26"/>
    <mergeCell ref="E26:F26"/>
    <mergeCell ref="G26:H26"/>
    <mergeCell ref="I26:J26"/>
    <mergeCell ref="A35:J35"/>
    <mergeCell ref="A36:J36"/>
    <mergeCell ref="A37:J37"/>
    <mergeCell ref="B34:J34"/>
    <mergeCell ref="A29:J29"/>
    <mergeCell ref="A30:J30"/>
    <mergeCell ref="B33:J33"/>
    <mergeCell ref="B32:J32"/>
    <mergeCell ref="B31:J31"/>
  </mergeCells>
  <pageMargins left="0.25" right="0.25"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view="pageBreakPreview" zoomScale="130" zoomScaleNormal="130" zoomScaleSheetLayoutView="130" workbookViewId="0">
      <selection activeCell="B34" sqref="B34:J34"/>
    </sheetView>
  </sheetViews>
  <sheetFormatPr baseColWidth="10" defaultColWidth="9.33203125" defaultRowHeight="15.75" x14ac:dyDescent="0.2"/>
  <cols>
    <col min="1" max="1" width="30.83203125" style="1" customWidth="1"/>
    <col min="2" max="2" width="15.5" style="1" customWidth="1"/>
    <col min="3" max="3" width="11" style="1" customWidth="1"/>
    <col min="4" max="4" width="17.1640625" style="1" customWidth="1"/>
    <col min="5" max="5" width="11" style="1" customWidth="1"/>
    <col min="6" max="6" width="17" style="1" customWidth="1"/>
    <col min="7" max="7" width="10.83203125" style="1" customWidth="1"/>
    <col min="8" max="8" width="17.1640625" style="1" customWidth="1"/>
    <col min="9" max="9" width="13.33203125" style="1" customWidth="1"/>
    <col min="10" max="10" width="13" style="1" bestFit="1" customWidth="1"/>
    <col min="11" max="16384" width="9.33203125" style="1"/>
  </cols>
  <sheetData>
    <row r="1" spans="1:10" x14ac:dyDescent="0.2">
      <c r="A1" s="49"/>
      <c r="B1" s="66" t="s">
        <v>57</v>
      </c>
      <c r="C1" s="66"/>
      <c r="D1" s="66"/>
      <c r="E1" s="66"/>
      <c r="F1" s="66"/>
      <c r="G1" s="66"/>
      <c r="H1" s="66"/>
      <c r="I1" s="66"/>
      <c r="J1" s="66"/>
    </row>
    <row r="2" spans="1:10" ht="18" customHeight="1" x14ac:dyDescent="0.2">
      <c r="A2" s="49"/>
      <c r="B2" s="62" t="s">
        <v>28</v>
      </c>
      <c r="C2" s="62"/>
      <c r="D2" s="62" t="s">
        <v>29</v>
      </c>
      <c r="E2" s="62"/>
      <c r="F2" s="62"/>
      <c r="G2" s="62"/>
      <c r="H2" s="62"/>
      <c r="I2" s="2" t="s">
        <v>30</v>
      </c>
      <c r="J2" s="2" t="s">
        <v>31</v>
      </c>
    </row>
    <row r="3" spans="1:10" x14ac:dyDescent="0.2">
      <c r="A3" s="49"/>
      <c r="B3" s="67" t="s">
        <v>32</v>
      </c>
      <c r="C3" s="67"/>
      <c r="D3" s="49"/>
      <c r="E3" s="49"/>
      <c r="F3" s="49"/>
      <c r="G3" s="49"/>
      <c r="H3" s="49"/>
      <c r="I3" s="3"/>
      <c r="J3" s="3"/>
    </row>
    <row r="4" spans="1:10" x14ac:dyDescent="0.2">
      <c r="A4" s="49"/>
      <c r="B4" s="49"/>
      <c r="C4" s="49"/>
      <c r="D4" s="49"/>
      <c r="E4" s="49"/>
      <c r="F4" s="49"/>
      <c r="G4" s="49"/>
      <c r="H4" s="49"/>
      <c r="I4" s="49"/>
      <c r="J4" s="49"/>
    </row>
    <row r="5" spans="1:10" x14ac:dyDescent="0.2">
      <c r="A5" s="51" t="s">
        <v>77</v>
      </c>
      <c r="B5" s="51"/>
      <c r="C5" s="51"/>
      <c r="D5" s="51"/>
      <c r="E5" s="51"/>
      <c r="F5" s="51"/>
      <c r="G5" s="51"/>
      <c r="H5" s="51"/>
      <c r="I5" s="51"/>
      <c r="J5" s="51"/>
    </row>
    <row r="6" spans="1:10" x14ac:dyDescent="0.2">
      <c r="A6" s="48" t="s">
        <v>33</v>
      </c>
      <c r="B6" s="48"/>
      <c r="C6" s="48"/>
      <c r="D6" s="48"/>
      <c r="E6" s="48"/>
      <c r="F6" s="48"/>
      <c r="G6" s="48"/>
      <c r="H6" s="48"/>
      <c r="I6" s="48"/>
      <c r="J6" s="48"/>
    </row>
    <row r="7" spans="1:10" x14ac:dyDescent="0.2">
      <c r="A7" s="4" t="s">
        <v>13</v>
      </c>
      <c r="B7" s="53" t="s">
        <v>6</v>
      </c>
      <c r="C7" s="53"/>
      <c r="D7" s="53"/>
      <c r="E7" s="53"/>
      <c r="F7" s="53"/>
      <c r="G7" s="53"/>
      <c r="H7" s="53"/>
      <c r="I7" s="53"/>
      <c r="J7" s="53"/>
    </row>
    <row r="8" spans="1:10" x14ac:dyDescent="0.2">
      <c r="A8" s="4" t="s">
        <v>14</v>
      </c>
      <c r="B8" s="53" t="s">
        <v>3</v>
      </c>
      <c r="C8" s="53"/>
      <c r="D8" s="53"/>
      <c r="E8" s="53"/>
      <c r="F8" s="53"/>
      <c r="G8" s="53"/>
      <c r="H8" s="53"/>
      <c r="I8" s="53"/>
      <c r="J8" s="53"/>
    </row>
    <row r="9" spans="1:10" x14ac:dyDescent="0.2">
      <c r="A9" s="4" t="s">
        <v>15</v>
      </c>
      <c r="B9" s="53" t="s">
        <v>3</v>
      </c>
      <c r="C9" s="53"/>
      <c r="D9" s="53"/>
      <c r="E9" s="53"/>
      <c r="F9" s="53"/>
      <c r="G9" s="53"/>
      <c r="H9" s="53"/>
      <c r="I9" s="53"/>
      <c r="J9" s="53"/>
    </row>
    <row r="10" spans="1:10" ht="53.25" customHeight="1" x14ac:dyDescent="0.2">
      <c r="A10" s="4" t="s">
        <v>16</v>
      </c>
      <c r="B10" s="50" t="s">
        <v>63</v>
      </c>
      <c r="C10" s="52"/>
      <c r="D10" s="52"/>
      <c r="E10" s="52"/>
      <c r="F10" s="52"/>
      <c r="G10" s="52"/>
      <c r="H10" s="52"/>
      <c r="I10" s="52"/>
      <c r="J10" s="52"/>
    </row>
    <row r="11" spans="1:10" ht="35.25" customHeight="1" x14ac:dyDescent="0.2">
      <c r="A11" s="4" t="s">
        <v>17</v>
      </c>
      <c r="B11" s="50" t="s">
        <v>69</v>
      </c>
      <c r="C11" s="50"/>
      <c r="D11" s="50"/>
      <c r="E11" s="50"/>
      <c r="F11" s="50"/>
      <c r="G11" s="50"/>
      <c r="H11" s="50"/>
      <c r="I11" s="50"/>
      <c r="J11" s="50"/>
    </row>
    <row r="12" spans="1:10" x14ac:dyDescent="0.2">
      <c r="A12" s="51" t="s">
        <v>78</v>
      </c>
      <c r="B12" s="51"/>
      <c r="C12" s="51"/>
      <c r="D12" s="51"/>
      <c r="E12" s="51"/>
      <c r="F12" s="51"/>
      <c r="G12" s="51"/>
      <c r="H12" s="51"/>
      <c r="I12" s="51"/>
      <c r="J12" s="51"/>
    </row>
    <row r="13" spans="1:10" x14ac:dyDescent="0.2">
      <c r="A13" s="4" t="s">
        <v>22</v>
      </c>
      <c r="B13" s="17">
        <v>3</v>
      </c>
      <c r="C13" s="60" t="s">
        <v>10</v>
      </c>
      <c r="D13" s="60"/>
      <c r="E13" s="60"/>
      <c r="F13" s="60"/>
      <c r="G13" s="60"/>
      <c r="H13" s="60"/>
      <c r="I13" s="60"/>
      <c r="J13" s="60"/>
    </row>
    <row r="14" spans="1:10" ht="21.75" customHeight="1" x14ac:dyDescent="0.2">
      <c r="A14" s="4" t="s">
        <v>23</v>
      </c>
      <c r="B14" s="18">
        <v>3.3</v>
      </c>
      <c r="C14" s="58" t="s">
        <v>11</v>
      </c>
      <c r="D14" s="58"/>
      <c r="E14" s="58"/>
      <c r="F14" s="58"/>
      <c r="G14" s="58"/>
      <c r="H14" s="58"/>
      <c r="I14" s="58"/>
      <c r="J14" s="58"/>
    </row>
    <row r="15" spans="1:10" ht="49.5" customHeight="1" x14ac:dyDescent="0.2">
      <c r="A15" s="4" t="s">
        <v>24</v>
      </c>
      <c r="B15" s="19" t="s">
        <v>58</v>
      </c>
      <c r="C15" s="58" t="s">
        <v>71</v>
      </c>
      <c r="D15" s="58"/>
      <c r="E15" s="58"/>
      <c r="F15" s="58"/>
      <c r="G15" s="58"/>
      <c r="H15" s="58"/>
      <c r="I15" s="58"/>
      <c r="J15" s="58"/>
    </row>
    <row r="16" spans="1:10" x14ac:dyDescent="0.2">
      <c r="A16" s="51" t="s">
        <v>80</v>
      </c>
      <c r="B16" s="51"/>
      <c r="C16" s="51"/>
      <c r="D16" s="51"/>
      <c r="E16" s="51"/>
      <c r="F16" s="51"/>
      <c r="G16" s="51"/>
      <c r="H16" s="51"/>
      <c r="I16" s="51"/>
      <c r="J16" s="51"/>
    </row>
    <row r="17" spans="1:10" ht="20.25" customHeight="1" x14ac:dyDescent="0.2">
      <c r="A17" s="4" t="s">
        <v>18</v>
      </c>
      <c r="B17" s="53" t="s">
        <v>7</v>
      </c>
      <c r="C17" s="53"/>
      <c r="D17" s="53"/>
      <c r="E17" s="53"/>
      <c r="F17" s="53"/>
      <c r="G17" s="53"/>
      <c r="H17" s="53"/>
      <c r="I17" s="53"/>
      <c r="J17" s="53"/>
    </row>
    <row r="18" spans="1:10" ht="54.75" customHeight="1" x14ac:dyDescent="0.2">
      <c r="A18" s="4" t="s">
        <v>19</v>
      </c>
      <c r="B18" s="50" t="s">
        <v>75</v>
      </c>
      <c r="C18" s="50"/>
      <c r="D18" s="50"/>
      <c r="E18" s="50"/>
      <c r="F18" s="50"/>
      <c r="G18" s="50"/>
      <c r="H18" s="50"/>
      <c r="I18" s="50"/>
      <c r="J18" s="50"/>
    </row>
    <row r="19" spans="1:10" ht="19.5" customHeight="1" x14ac:dyDescent="0.2">
      <c r="A19" s="4" t="s">
        <v>20</v>
      </c>
      <c r="B19" s="53" t="s">
        <v>9</v>
      </c>
      <c r="C19" s="53"/>
      <c r="D19" s="53"/>
      <c r="E19" s="53"/>
      <c r="F19" s="53"/>
      <c r="G19" s="53"/>
      <c r="H19" s="53"/>
      <c r="I19" s="53"/>
      <c r="J19" s="53"/>
    </row>
    <row r="20" spans="1:10" ht="21.75" customHeight="1" x14ac:dyDescent="0.2">
      <c r="A20" s="4" t="s">
        <v>21</v>
      </c>
      <c r="B20" s="65"/>
      <c r="C20" s="65"/>
      <c r="D20" s="65"/>
      <c r="E20" s="65"/>
      <c r="F20" s="65"/>
      <c r="G20" s="65"/>
      <c r="H20" s="65"/>
      <c r="I20" s="65"/>
      <c r="J20" s="65"/>
    </row>
    <row r="21" spans="1:10" x14ac:dyDescent="0.2">
      <c r="A21" s="51" t="s">
        <v>81</v>
      </c>
      <c r="B21" s="51"/>
      <c r="C21" s="51"/>
      <c r="D21" s="51"/>
      <c r="E21" s="51"/>
      <c r="F21" s="51"/>
      <c r="G21" s="51"/>
      <c r="H21" s="51"/>
      <c r="I21" s="51"/>
      <c r="J21" s="51"/>
    </row>
    <row r="22" spans="1:10" x14ac:dyDescent="0.2">
      <c r="A22" s="48" t="s">
        <v>25</v>
      </c>
      <c r="B22" s="48"/>
      <c r="C22" s="48"/>
      <c r="D22" s="48"/>
      <c r="E22" s="48"/>
      <c r="F22" s="48"/>
      <c r="G22" s="48"/>
      <c r="H22" s="48"/>
      <c r="I22" s="48"/>
      <c r="J22" s="48"/>
    </row>
    <row r="23" spans="1:10" x14ac:dyDescent="0.2">
      <c r="A23" s="55" t="s">
        <v>34</v>
      </c>
      <c r="B23" s="55"/>
      <c r="C23" s="55" t="s">
        <v>35</v>
      </c>
      <c r="D23" s="55"/>
      <c r="E23" s="55"/>
      <c r="F23" s="55" t="s">
        <v>36</v>
      </c>
      <c r="G23" s="55"/>
      <c r="H23" s="55"/>
      <c r="I23" s="55" t="s">
        <v>37</v>
      </c>
      <c r="J23" s="55"/>
    </row>
    <row r="24" spans="1:10" x14ac:dyDescent="0.2">
      <c r="A24" s="56">
        <v>100000</v>
      </c>
      <c r="B24" s="56"/>
      <c r="C24" s="56">
        <v>100000</v>
      </c>
      <c r="D24" s="56"/>
      <c r="E24" s="56"/>
      <c r="F24" s="56">
        <v>89535</v>
      </c>
      <c r="G24" s="56"/>
      <c r="H24" s="56"/>
      <c r="I24" s="57">
        <v>0.74619999999999997</v>
      </c>
      <c r="J24" s="57"/>
    </row>
    <row r="25" spans="1:10" x14ac:dyDescent="0.2">
      <c r="A25" s="48" t="s">
        <v>38</v>
      </c>
      <c r="B25" s="48"/>
      <c r="C25" s="48"/>
      <c r="D25" s="48"/>
      <c r="E25" s="48"/>
      <c r="F25" s="48"/>
      <c r="G25" s="48"/>
      <c r="H25" s="48"/>
      <c r="I25" s="48"/>
      <c r="J25" s="48"/>
    </row>
    <row r="26" spans="1:10" x14ac:dyDescent="0.2">
      <c r="A26" s="64"/>
      <c r="B26" s="64"/>
      <c r="C26" s="55" t="s">
        <v>39</v>
      </c>
      <c r="D26" s="55"/>
      <c r="E26" s="55" t="s">
        <v>40</v>
      </c>
      <c r="F26" s="55"/>
      <c r="G26" s="55" t="s">
        <v>41</v>
      </c>
      <c r="H26" s="55"/>
      <c r="I26" s="55" t="s">
        <v>42</v>
      </c>
      <c r="J26" s="55"/>
    </row>
    <row r="27" spans="1:10" ht="31.5" x14ac:dyDescent="0.2">
      <c r="A27" s="6" t="s">
        <v>43</v>
      </c>
      <c r="B27" s="5" t="s">
        <v>44</v>
      </c>
      <c r="C27" s="5" t="s">
        <v>45</v>
      </c>
      <c r="D27" s="5" t="s">
        <v>46</v>
      </c>
      <c r="E27" s="5" t="s">
        <v>47</v>
      </c>
      <c r="F27" s="5" t="s">
        <v>48</v>
      </c>
      <c r="G27" s="5" t="s">
        <v>49</v>
      </c>
      <c r="H27" s="5" t="s">
        <v>50</v>
      </c>
      <c r="I27" s="7" t="s">
        <v>86</v>
      </c>
      <c r="J27" s="7" t="s">
        <v>87</v>
      </c>
    </row>
    <row r="28" spans="1:10" s="12" customFormat="1" ht="69" customHeight="1" x14ac:dyDescent="0.2">
      <c r="A28" s="8" t="s">
        <v>0</v>
      </c>
      <c r="B28" s="35" t="s">
        <v>8</v>
      </c>
      <c r="C28" s="39">
        <v>120</v>
      </c>
      <c r="D28" s="37">
        <v>100000</v>
      </c>
      <c r="E28" s="39">
        <v>40</v>
      </c>
      <c r="F28" s="37">
        <v>30000</v>
      </c>
      <c r="G28" s="39">
        <v>3</v>
      </c>
      <c r="H28" s="37">
        <v>0</v>
      </c>
      <c r="I28" s="11">
        <f>G28/E28</f>
        <v>7.4999999999999997E-2</v>
      </c>
      <c r="J28" s="11">
        <f>H28/F28</f>
        <v>0</v>
      </c>
    </row>
    <row r="29" spans="1:10" ht="18" customHeight="1" x14ac:dyDescent="0.2">
      <c r="A29" s="51" t="s">
        <v>84</v>
      </c>
      <c r="B29" s="51"/>
      <c r="C29" s="51"/>
      <c r="D29" s="51"/>
      <c r="E29" s="51"/>
      <c r="F29" s="51"/>
      <c r="G29" s="51"/>
      <c r="H29" s="51"/>
      <c r="I29" s="51"/>
      <c r="J29" s="51"/>
    </row>
    <row r="30" spans="1:10" ht="18.75" customHeight="1" x14ac:dyDescent="0.2">
      <c r="A30" s="48" t="s">
        <v>51</v>
      </c>
      <c r="B30" s="48"/>
      <c r="C30" s="48"/>
      <c r="D30" s="48"/>
      <c r="E30" s="48"/>
      <c r="F30" s="48"/>
      <c r="G30" s="48"/>
      <c r="H30" s="48"/>
      <c r="I30" s="48"/>
      <c r="J30" s="48"/>
    </row>
    <row r="31" spans="1:10" ht="21" customHeight="1" x14ac:dyDescent="0.2">
      <c r="A31" s="4" t="s">
        <v>52</v>
      </c>
      <c r="B31" s="50" t="s">
        <v>0</v>
      </c>
      <c r="C31" s="50"/>
      <c r="D31" s="50"/>
      <c r="E31" s="50"/>
      <c r="F31" s="50"/>
      <c r="G31" s="50"/>
      <c r="H31" s="50"/>
      <c r="I31" s="50"/>
      <c r="J31" s="50"/>
    </row>
    <row r="32" spans="1:10" ht="31.5" x14ac:dyDescent="0.2">
      <c r="A32" s="4" t="s">
        <v>53</v>
      </c>
      <c r="B32" s="50" t="s">
        <v>76</v>
      </c>
      <c r="C32" s="50"/>
      <c r="D32" s="50"/>
      <c r="E32" s="50"/>
      <c r="F32" s="50"/>
      <c r="G32" s="50"/>
      <c r="H32" s="50"/>
      <c r="I32" s="50"/>
      <c r="J32" s="50"/>
    </row>
    <row r="33" spans="1:10" ht="32.25" customHeight="1" x14ac:dyDescent="0.2">
      <c r="A33" s="4" t="s">
        <v>54</v>
      </c>
      <c r="B33" s="50" t="s">
        <v>100</v>
      </c>
      <c r="C33" s="50"/>
      <c r="D33" s="50"/>
      <c r="E33" s="50"/>
      <c r="F33" s="50"/>
      <c r="G33" s="50"/>
      <c r="H33" s="50"/>
      <c r="I33" s="50"/>
      <c r="J33" s="50"/>
    </row>
    <row r="34" spans="1:10" ht="81" customHeight="1" x14ac:dyDescent="0.2">
      <c r="A34" s="4" t="s">
        <v>55</v>
      </c>
      <c r="B34" s="50" t="s">
        <v>99</v>
      </c>
      <c r="C34" s="50"/>
      <c r="D34" s="50"/>
      <c r="E34" s="50"/>
      <c r="F34" s="50"/>
      <c r="G34" s="50"/>
      <c r="H34" s="50"/>
      <c r="I34" s="50"/>
      <c r="J34" s="50"/>
    </row>
    <row r="35" spans="1:10" ht="18.75" customHeight="1" x14ac:dyDescent="0.2">
      <c r="A35" s="47" t="s">
        <v>85</v>
      </c>
      <c r="B35" s="47"/>
      <c r="C35" s="47"/>
      <c r="D35" s="47"/>
      <c r="E35" s="47"/>
      <c r="F35" s="47"/>
      <c r="G35" s="47"/>
      <c r="H35" s="47"/>
      <c r="I35" s="47"/>
      <c r="J35" s="47"/>
    </row>
    <row r="36" spans="1:10" ht="18" customHeight="1" x14ac:dyDescent="0.2">
      <c r="A36" s="48" t="s">
        <v>56</v>
      </c>
      <c r="B36" s="48"/>
      <c r="C36" s="48"/>
      <c r="D36" s="48"/>
      <c r="E36" s="48"/>
      <c r="F36" s="48"/>
      <c r="G36" s="48"/>
      <c r="H36" s="48"/>
      <c r="I36" s="48"/>
      <c r="J36" s="48"/>
    </row>
    <row r="37" spans="1:10" ht="39" customHeight="1" x14ac:dyDescent="0.2">
      <c r="A37" s="52" t="s">
        <v>101</v>
      </c>
      <c r="B37" s="52"/>
      <c r="C37" s="52"/>
      <c r="D37" s="52"/>
      <c r="E37" s="52"/>
      <c r="F37" s="52"/>
      <c r="G37" s="52"/>
      <c r="H37" s="52"/>
      <c r="I37" s="52"/>
      <c r="J37" s="52"/>
    </row>
  </sheetData>
  <mergeCells count="48">
    <mergeCell ref="A1:A3"/>
    <mergeCell ref="B1:J1"/>
    <mergeCell ref="B2:C2"/>
    <mergeCell ref="D2:H2"/>
    <mergeCell ref="B3:C3"/>
    <mergeCell ref="D3:H3"/>
    <mergeCell ref="A4:J4"/>
    <mergeCell ref="A5:J5"/>
    <mergeCell ref="A6:J6"/>
    <mergeCell ref="B7:J7"/>
    <mergeCell ref="B8:J8"/>
    <mergeCell ref="B9:J9"/>
    <mergeCell ref="B10:J10"/>
    <mergeCell ref="B11:J11"/>
    <mergeCell ref="A12:J12"/>
    <mergeCell ref="C13:J13"/>
    <mergeCell ref="C14:J14"/>
    <mergeCell ref="C15:J15"/>
    <mergeCell ref="A16:J16"/>
    <mergeCell ref="B18:J18"/>
    <mergeCell ref="B17:J17"/>
    <mergeCell ref="B19:J19"/>
    <mergeCell ref="B20:J20"/>
    <mergeCell ref="A24:B24"/>
    <mergeCell ref="C24:E24"/>
    <mergeCell ref="F24:H24"/>
    <mergeCell ref="I24:J24"/>
    <mergeCell ref="A21:J21"/>
    <mergeCell ref="A22:J22"/>
    <mergeCell ref="A23:B23"/>
    <mergeCell ref="C23:E23"/>
    <mergeCell ref="F23:H23"/>
    <mergeCell ref="I23:J23"/>
    <mergeCell ref="A25:J25"/>
    <mergeCell ref="A29:J29"/>
    <mergeCell ref="A30:J30"/>
    <mergeCell ref="A26:B26"/>
    <mergeCell ref="C26:D26"/>
    <mergeCell ref="E26:F26"/>
    <mergeCell ref="G26:H26"/>
    <mergeCell ref="I26:J26"/>
    <mergeCell ref="A37:J37"/>
    <mergeCell ref="B33:J33"/>
    <mergeCell ref="B31:J31"/>
    <mergeCell ref="B32:J32"/>
    <mergeCell ref="B34:J34"/>
    <mergeCell ref="A35:J35"/>
    <mergeCell ref="A36:J36"/>
  </mergeCells>
  <pageMargins left="0.7" right="0.7" top="1.3149999999999999"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8" zoomScale="85" zoomScaleNormal="130" zoomScaleSheetLayoutView="85" workbookViewId="0">
      <selection activeCell="A33" sqref="A33"/>
    </sheetView>
  </sheetViews>
  <sheetFormatPr baseColWidth="10" defaultColWidth="13.5" defaultRowHeight="15.75" x14ac:dyDescent="0.2"/>
  <cols>
    <col min="1" max="1" width="27.5" style="21" customWidth="1"/>
    <col min="2" max="2" width="15.33203125" style="21" customWidth="1"/>
    <col min="3" max="3" width="13.5" style="21"/>
    <col min="4" max="4" width="17" style="21" customWidth="1"/>
    <col min="5" max="5" width="13.5" style="21"/>
    <col min="6" max="6" width="17" style="21" customWidth="1"/>
    <col min="7" max="7" width="13.5" style="21"/>
    <col min="8" max="8" width="17.33203125" style="21" customWidth="1"/>
    <col min="9" max="9" width="17" style="21" customWidth="1"/>
    <col min="10" max="10" width="18.83203125" style="21" customWidth="1"/>
    <col min="11" max="16384" width="13.5" style="21"/>
  </cols>
  <sheetData>
    <row r="1" spans="1:10" ht="18.75" x14ac:dyDescent="0.2">
      <c r="A1" s="81"/>
      <c r="B1" s="82" t="s">
        <v>57</v>
      </c>
      <c r="C1" s="82"/>
      <c r="D1" s="82"/>
      <c r="E1" s="82"/>
      <c r="F1" s="82"/>
      <c r="G1" s="82"/>
      <c r="H1" s="82"/>
      <c r="I1" s="82"/>
      <c r="J1" s="82"/>
    </row>
    <row r="2" spans="1:10" ht="16.5" customHeight="1" x14ac:dyDescent="0.2">
      <c r="A2" s="81"/>
      <c r="B2" s="83" t="s">
        <v>28</v>
      </c>
      <c r="C2" s="83"/>
      <c r="D2" s="83" t="s">
        <v>29</v>
      </c>
      <c r="E2" s="83"/>
      <c r="F2" s="83"/>
      <c r="G2" s="83"/>
      <c r="H2" s="83"/>
      <c r="I2" s="22" t="s">
        <v>30</v>
      </c>
      <c r="J2" s="22" t="s">
        <v>31</v>
      </c>
    </row>
    <row r="3" spans="1:10" x14ac:dyDescent="0.2">
      <c r="A3" s="81"/>
      <c r="B3" s="84" t="s">
        <v>32</v>
      </c>
      <c r="C3" s="84"/>
      <c r="D3" s="81"/>
      <c r="E3" s="81"/>
      <c r="F3" s="81"/>
      <c r="G3" s="81"/>
      <c r="H3" s="81"/>
      <c r="I3" s="23"/>
      <c r="J3" s="23"/>
    </row>
    <row r="4" spans="1:10" x14ac:dyDescent="0.2">
      <c r="A4" s="81"/>
      <c r="B4" s="81"/>
      <c r="C4" s="81"/>
      <c r="D4" s="81"/>
      <c r="E4" s="81"/>
      <c r="F4" s="81"/>
      <c r="G4" s="81"/>
      <c r="H4" s="81"/>
      <c r="I4" s="81"/>
      <c r="J4" s="81"/>
    </row>
    <row r="5" spans="1:10" x14ac:dyDescent="0.2">
      <c r="A5" s="74" t="s">
        <v>89</v>
      </c>
      <c r="B5" s="74"/>
      <c r="C5" s="74"/>
      <c r="D5" s="74"/>
      <c r="E5" s="74"/>
      <c r="F5" s="74"/>
      <c r="G5" s="74"/>
      <c r="H5" s="74"/>
      <c r="I5" s="74"/>
      <c r="J5" s="74"/>
    </row>
    <row r="6" spans="1:10" x14ac:dyDescent="0.2">
      <c r="A6" s="70" t="s">
        <v>33</v>
      </c>
      <c r="B6" s="70"/>
      <c r="C6" s="70"/>
      <c r="D6" s="70"/>
      <c r="E6" s="70"/>
      <c r="F6" s="70"/>
      <c r="G6" s="70"/>
      <c r="H6" s="70"/>
      <c r="I6" s="70"/>
      <c r="J6" s="70"/>
    </row>
    <row r="7" spans="1:10" x14ac:dyDescent="0.2">
      <c r="A7" s="24" t="s">
        <v>13</v>
      </c>
      <c r="B7" s="72" t="s">
        <v>6</v>
      </c>
      <c r="C7" s="72"/>
      <c r="D7" s="72"/>
      <c r="E7" s="72"/>
      <c r="F7" s="72"/>
      <c r="G7" s="72"/>
      <c r="H7" s="72"/>
      <c r="I7" s="72"/>
      <c r="J7" s="72"/>
    </row>
    <row r="8" spans="1:10" x14ac:dyDescent="0.2">
      <c r="A8" s="24" t="s">
        <v>14</v>
      </c>
      <c r="B8" s="72" t="s">
        <v>3</v>
      </c>
      <c r="C8" s="72"/>
      <c r="D8" s="72"/>
      <c r="E8" s="72"/>
      <c r="F8" s="72"/>
      <c r="G8" s="72"/>
      <c r="H8" s="72"/>
      <c r="I8" s="72"/>
      <c r="J8" s="72"/>
    </row>
    <row r="9" spans="1:10" x14ac:dyDescent="0.2">
      <c r="A9" s="24" t="s">
        <v>15</v>
      </c>
      <c r="B9" s="72" t="s">
        <v>3</v>
      </c>
      <c r="C9" s="72"/>
      <c r="D9" s="72"/>
      <c r="E9" s="72"/>
      <c r="F9" s="72"/>
      <c r="G9" s="72"/>
      <c r="H9" s="72"/>
      <c r="I9" s="72"/>
      <c r="J9" s="72"/>
    </row>
    <row r="10" spans="1:10" ht="39.75" customHeight="1" x14ac:dyDescent="0.2">
      <c r="A10" s="24" t="s">
        <v>16</v>
      </c>
      <c r="B10" s="68" t="s">
        <v>63</v>
      </c>
      <c r="C10" s="71"/>
      <c r="D10" s="71"/>
      <c r="E10" s="71"/>
      <c r="F10" s="71"/>
      <c r="G10" s="71"/>
      <c r="H10" s="71"/>
      <c r="I10" s="71"/>
      <c r="J10" s="71"/>
    </row>
    <row r="11" spans="1:10" ht="39.75" customHeight="1" x14ac:dyDescent="0.2">
      <c r="A11" s="24" t="s">
        <v>17</v>
      </c>
      <c r="B11" s="68" t="s">
        <v>69</v>
      </c>
      <c r="C11" s="68"/>
      <c r="D11" s="68"/>
      <c r="E11" s="68"/>
      <c r="F11" s="68"/>
      <c r="G11" s="68"/>
      <c r="H11" s="68"/>
      <c r="I11" s="68"/>
      <c r="J11" s="68"/>
    </row>
    <row r="12" spans="1:10" x14ac:dyDescent="0.2">
      <c r="A12" s="74" t="s">
        <v>90</v>
      </c>
      <c r="B12" s="74"/>
      <c r="C12" s="74"/>
      <c r="D12" s="74"/>
      <c r="E12" s="74"/>
      <c r="F12" s="74"/>
      <c r="G12" s="74"/>
      <c r="H12" s="74"/>
      <c r="I12" s="74"/>
      <c r="J12" s="74"/>
    </row>
    <row r="13" spans="1:10" x14ac:dyDescent="0.2">
      <c r="A13" s="24" t="s">
        <v>22</v>
      </c>
      <c r="B13" s="31">
        <v>3</v>
      </c>
      <c r="C13" s="79" t="s">
        <v>10</v>
      </c>
      <c r="D13" s="79"/>
      <c r="E13" s="79"/>
      <c r="F13" s="79"/>
      <c r="G13" s="79"/>
      <c r="H13" s="79"/>
      <c r="I13" s="79"/>
      <c r="J13" s="79"/>
    </row>
    <row r="14" spans="1:10" ht="24.75" customHeight="1" x14ac:dyDescent="0.2">
      <c r="A14" s="24" t="s">
        <v>23</v>
      </c>
      <c r="B14" s="32">
        <v>3.3</v>
      </c>
      <c r="C14" s="79" t="s">
        <v>11</v>
      </c>
      <c r="D14" s="79"/>
      <c r="E14" s="79"/>
      <c r="F14" s="79"/>
      <c r="G14" s="79"/>
      <c r="H14" s="79"/>
      <c r="I14" s="79"/>
      <c r="J14" s="79"/>
    </row>
    <row r="15" spans="1:10" ht="60.75" customHeight="1" x14ac:dyDescent="0.2">
      <c r="A15" s="24" t="s">
        <v>24</v>
      </c>
      <c r="B15" s="32" t="s">
        <v>91</v>
      </c>
      <c r="C15" s="80" t="s">
        <v>71</v>
      </c>
      <c r="D15" s="80"/>
      <c r="E15" s="80"/>
      <c r="F15" s="80"/>
      <c r="G15" s="80"/>
      <c r="H15" s="80"/>
      <c r="I15" s="80"/>
      <c r="J15" s="80"/>
    </row>
    <row r="16" spans="1:10" x14ac:dyDescent="0.2">
      <c r="A16" s="74" t="s">
        <v>92</v>
      </c>
      <c r="B16" s="74"/>
      <c r="C16" s="74"/>
      <c r="D16" s="74"/>
      <c r="E16" s="74"/>
      <c r="F16" s="74"/>
      <c r="G16" s="74"/>
      <c r="H16" s="74"/>
      <c r="I16" s="74"/>
      <c r="J16" s="74"/>
    </row>
    <row r="17" spans="1:10" x14ac:dyDescent="0.2">
      <c r="A17" s="24" t="s">
        <v>18</v>
      </c>
      <c r="B17" s="72" t="s">
        <v>7</v>
      </c>
      <c r="C17" s="72"/>
      <c r="D17" s="72"/>
      <c r="E17" s="72"/>
      <c r="F17" s="72"/>
      <c r="G17" s="72"/>
      <c r="H17" s="72"/>
      <c r="I17" s="72"/>
      <c r="J17" s="72"/>
    </row>
    <row r="18" spans="1:10" ht="45" customHeight="1" x14ac:dyDescent="0.2">
      <c r="A18" s="24" t="s">
        <v>19</v>
      </c>
      <c r="B18" s="68" t="s">
        <v>97</v>
      </c>
      <c r="C18" s="68"/>
      <c r="D18" s="68"/>
      <c r="E18" s="68"/>
      <c r="F18" s="68"/>
      <c r="G18" s="68"/>
      <c r="H18" s="68"/>
      <c r="I18" s="68"/>
      <c r="J18" s="68"/>
    </row>
    <row r="19" spans="1:10" x14ac:dyDescent="0.2">
      <c r="A19" s="24" t="s">
        <v>20</v>
      </c>
      <c r="B19" s="72" t="s">
        <v>9</v>
      </c>
      <c r="C19" s="72"/>
      <c r="D19" s="72"/>
      <c r="E19" s="72"/>
      <c r="F19" s="72"/>
      <c r="G19" s="72"/>
      <c r="H19" s="72"/>
      <c r="I19" s="72"/>
      <c r="J19" s="72"/>
    </row>
    <row r="20" spans="1:10" x14ac:dyDescent="0.2">
      <c r="A20" s="24" t="s">
        <v>21</v>
      </c>
      <c r="B20" s="73"/>
      <c r="C20" s="73"/>
      <c r="D20" s="73"/>
      <c r="E20" s="73"/>
      <c r="F20" s="73"/>
      <c r="G20" s="73"/>
      <c r="H20" s="73"/>
      <c r="I20" s="73"/>
      <c r="J20" s="73"/>
    </row>
    <row r="21" spans="1:10" x14ac:dyDescent="0.2">
      <c r="A21" s="74" t="s">
        <v>93</v>
      </c>
      <c r="B21" s="74"/>
      <c r="C21" s="74"/>
      <c r="D21" s="74"/>
      <c r="E21" s="74"/>
      <c r="F21" s="74"/>
      <c r="G21" s="74"/>
      <c r="H21" s="74"/>
      <c r="I21" s="74"/>
      <c r="J21" s="74"/>
    </row>
    <row r="22" spans="1:10" x14ac:dyDescent="0.2">
      <c r="A22" s="70" t="s">
        <v>25</v>
      </c>
      <c r="B22" s="70"/>
      <c r="C22" s="70"/>
      <c r="D22" s="70"/>
      <c r="E22" s="70"/>
      <c r="F22" s="70"/>
      <c r="G22" s="70"/>
      <c r="H22" s="70"/>
      <c r="I22" s="70"/>
      <c r="J22" s="70"/>
    </row>
    <row r="23" spans="1:10" x14ac:dyDescent="0.2">
      <c r="A23" s="76" t="s">
        <v>34</v>
      </c>
      <c r="B23" s="76"/>
      <c r="C23" s="76" t="s">
        <v>35</v>
      </c>
      <c r="D23" s="76"/>
      <c r="E23" s="76"/>
      <c r="F23" s="76" t="s">
        <v>36</v>
      </c>
      <c r="G23" s="76"/>
      <c r="H23" s="76"/>
      <c r="I23" s="76" t="s">
        <v>37</v>
      </c>
      <c r="J23" s="76"/>
    </row>
    <row r="24" spans="1:10" x14ac:dyDescent="0.2">
      <c r="A24" s="77">
        <v>100000</v>
      </c>
      <c r="B24" s="77"/>
      <c r="C24" s="77">
        <v>100000</v>
      </c>
      <c r="D24" s="77"/>
      <c r="E24" s="77"/>
      <c r="F24" s="77">
        <v>0</v>
      </c>
      <c r="G24" s="77"/>
      <c r="H24" s="77"/>
      <c r="I24" s="78">
        <v>0</v>
      </c>
      <c r="J24" s="78"/>
    </row>
    <row r="25" spans="1:10" x14ac:dyDescent="0.2">
      <c r="A25" s="70" t="s">
        <v>38</v>
      </c>
      <c r="B25" s="70"/>
      <c r="C25" s="70"/>
      <c r="D25" s="70"/>
      <c r="E25" s="70"/>
      <c r="F25" s="70"/>
      <c r="G25" s="70"/>
      <c r="H25" s="70"/>
      <c r="I25" s="70"/>
      <c r="J25" s="70"/>
    </row>
    <row r="26" spans="1:10" s="33" customFormat="1" x14ac:dyDescent="0.2">
      <c r="A26" s="75"/>
      <c r="B26" s="75"/>
      <c r="C26" s="76" t="s">
        <v>39</v>
      </c>
      <c r="D26" s="76"/>
      <c r="E26" s="76" t="s">
        <v>40</v>
      </c>
      <c r="F26" s="76"/>
      <c r="G26" s="76" t="s">
        <v>41</v>
      </c>
      <c r="H26" s="76"/>
      <c r="I26" s="76" t="s">
        <v>42</v>
      </c>
      <c r="J26" s="76"/>
    </row>
    <row r="27" spans="1:10" s="33" customFormat="1" ht="31.5" x14ac:dyDescent="0.2">
      <c r="A27" s="25" t="s">
        <v>43</v>
      </c>
      <c r="B27" s="25" t="s">
        <v>44</v>
      </c>
      <c r="C27" s="25" t="s">
        <v>45</v>
      </c>
      <c r="D27" s="25" t="s">
        <v>46</v>
      </c>
      <c r="E27" s="25" t="s">
        <v>47</v>
      </c>
      <c r="F27" s="25" t="s">
        <v>48</v>
      </c>
      <c r="G27" s="25" t="s">
        <v>49</v>
      </c>
      <c r="H27" s="25" t="s">
        <v>50</v>
      </c>
      <c r="I27" s="26" t="s">
        <v>94</v>
      </c>
      <c r="J27" s="25" t="s">
        <v>104</v>
      </c>
    </row>
    <row r="28" spans="1:10" s="33" customFormat="1" ht="71.25" customHeight="1" x14ac:dyDescent="0.2">
      <c r="A28" s="27" t="s">
        <v>27</v>
      </c>
      <c r="B28" s="40" t="s">
        <v>8</v>
      </c>
      <c r="C28" s="28">
        <v>120000</v>
      </c>
      <c r="D28" s="41">
        <v>100000</v>
      </c>
      <c r="E28" s="41">
        <v>20000</v>
      </c>
      <c r="F28" s="41">
        <v>10000</v>
      </c>
      <c r="G28" s="28">
        <v>15522</v>
      </c>
      <c r="H28" s="29">
        <v>0</v>
      </c>
      <c r="I28" s="30">
        <f>G28/E28</f>
        <v>0.77610000000000001</v>
      </c>
      <c r="J28" s="30">
        <f>H28/F28</f>
        <v>0</v>
      </c>
    </row>
    <row r="29" spans="1:10" x14ac:dyDescent="0.2">
      <c r="A29" s="74" t="s">
        <v>95</v>
      </c>
      <c r="B29" s="74"/>
      <c r="C29" s="74"/>
      <c r="D29" s="74"/>
      <c r="E29" s="74"/>
      <c r="F29" s="74"/>
      <c r="G29" s="74"/>
      <c r="H29" s="74"/>
      <c r="I29" s="74"/>
      <c r="J29" s="74"/>
    </row>
    <row r="30" spans="1:10" x14ac:dyDescent="0.2">
      <c r="A30" s="70" t="s">
        <v>51</v>
      </c>
      <c r="B30" s="70"/>
      <c r="C30" s="70"/>
      <c r="D30" s="70"/>
      <c r="E30" s="70"/>
      <c r="F30" s="70"/>
      <c r="G30" s="70"/>
      <c r="H30" s="70"/>
      <c r="I30" s="70"/>
      <c r="J30" s="70"/>
    </row>
    <row r="31" spans="1:10" ht="19.5" customHeight="1" x14ac:dyDescent="0.2">
      <c r="A31" s="24" t="s">
        <v>52</v>
      </c>
      <c r="B31" s="68" t="s">
        <v>27</v>
      </c>
      <c r="C31" s="68"/>
      <c r="D31" s="68"/>
      <c r="E31" s="68"/>
      <c r="F31" s="68"/>
      <c r="G31" s="68"/>
      <c r="H31" s="68"/>
      <c r="I31" s="68"/>
      <c r="J31" s="68"/>
    </row>
    <row r="32" spans="1:10" ht="32.25" customHeight="1" x14ac:dyDescent="0.2">
      <c r="A32" s="24" t="s">
        <v>53</v>
      </c>
      <c r="B32" s="68" t="s">
        <v>74</v>
      </c>
      <c r="C32" s="68"/>
      <c r="D32" s="68"/>
      <c r="E32" s="68"/>
      <c r="F32" s="68"/>
      <c r="G32" s="68"/>
      <c r="H32" s="68"/>
      <c r="I32" s="68"/>
      <c r="J32" s="68"/>
    </row>
    <row r="33" spans="1:10" ht="36.75" customHeight="1" x14ac:dyDescent="0.2">
      <c r="A33" s="24" t="s">
        <v>54</v>
      </c>
      <c r="B33" s="68" t="s">
        <v>103</v>
      </c>
      <c r="C33" s="68"/>
      <c r="D33" s="68"/>
      <c r="E33" s="68"/>
      <c r="F33" s="68"/>
      <c r="G33" s="68"/>
      <c r="H33" s="68"/>
      <c r="I33" s="68"/>
      <c r="J33" s="68"/>
    </row>
    <row r="34" spans="1:10" ht="52.5" customHeight="1" x14ac:dyDescent="0.2">
      <c r="A34" s="24" t="s">
        <v>55</v>
      </c>
      <c r="B34" s="68" t="s">
        <v>98</v>
      </c>
      <c r="C34" s="68"/>
      <c r="D34" s="68"/>
      <c r="E34" s="68"/>
      <c r="F34" s="68"/>
      <c r="G34" s="68"/>
      <c r="H34" s="68"/>
      <c r="I34" s="68"/>
      <c r="J34" s="68"/>
    </row>
    <row r="35" spans="1:10" x14ac:dyDescent="0.2">
      <c r="A35" s="69" t="s">
        <v>96</v>
      </c>
      <c r="B35" s="69"/>
      <c r="C35" s="69"/>
      <c r="D35" s="69"/>
      <c r="E35" s="69"/>
      <c r="F35" s="69"/>
      <c r="G35" s="69"/>
      <c r="H35" s="69"/>
      <c r="I35" s="69"/>
      <c r="J35" s="69"/>
    </row>
    <row r="36" spans="1:10" x14ac:dyDescent="0.2">
      <c r="A36" s="70" t="s">
        <v>56</v>
      </c>
      <c r="B36" s="70"/>
      <c r="C36" s="70"/>
      <c r="D36" s="70"/>
      <c r="E36" s="70"/>
      <c r="F36" s="70"/>
      <c r="G36" s="70"/>
      <c r="H36" s="70"/>
      <c r="I36" s="70"/>
      <c r="J36" s="70"/>
    </row>
    <row r="37" spans="1:10" ht="42" customHeight="1" x14ac:dyDescent="0.2">
      <c r="A37" s="71" t="s">
        <v>102</v>
      </c>
      <c r="B37" s="71"/>
      <c r="C37" s="71"/>
      <c r="D37" s="71"/>
      <c r="E37" s="71"/>
      <c r="F37" s="71"/>
      <c r="G37" s="71"/>
      <c r="H37" s="71"/>
      <c r="I37" s="71"/>
      <c r="J37" s="71"/>
    </row>
  </sheetData>
  <mergeCells count="48">
    <mergeCell ref="B32:J32"/>
    <mergeCell ref="B31:J31"/>
    <mergeCell ref="A1:A3"/>
    <mergeCell ref="B1:J1"/>
    <mergeCell ref="B2:C2"/>
    <mergeCell ref="D2:H2"/>
    <mergeCell ref="B3:C3"/>
    <mergeCell ref="D3:H3"/>
    <mergeCell ref="A4:J4"/>
    <mergeCell ref="A5:J5"/>
    <mergeCell ref="A6:J6"/>
    <mergeCell ref="B7:J7"/>
    <mergeCell ref="B8:J8"/>
    <mergeCell ref="B9:J9"/>
    <mergeCell ref="B10:J10"/>
    <mergeCell ref="B11:J11"/>
    <mergeCell ref="A12:J12"/>
    <mergeCell ref="C13:J13"/>
    <mergeCell ref="C14:J14"/>
    <mergeCell ref="C15:J15"/>
    <mergeCell ref="A16:J16"/>
    <mergeCell ref="F24:H24"/>
    <mergeCell ref="I24:J24"/>
    <mergeCell ref="A25:J25"/>
    <mergeCell ref="B18:J18"/>
    <mergeCell ref="B17:J17"/>
    <mergeCell ref="A21:J21"/>
    <mergeCell ref="A22:J22"/>
    <mergeCell ref="A23:B23"/>
    <mergeCell ref="C23:E23"/>
    <mergeCell ref="F23:H23"/>
    <mergeCell ref="I23:J23"/>
    <mergeCell ref="B34:J34"/>
    <mergeCell ref="A35:J35"/>
    <mergeCell ref="A36:J36"/>
    <mergeCell ref="A37:J37"/>
    <mergeCell ref="B19:J19"/>
    <mergeCell ref="B20:J20"/>
    <mergeCell ref="A29:J29"/>
    <mergeCell ref="A30:J30"/>
    <mergeCell ref="B33:J33"/>
    <mergeCell ref="A26:B26"/>
    <mergeCell ref="C26:D26"/>
    <mergeCell ref="E26:F26"/>
    <mergeCell ref="G26:H26"/>
    <mergeCell ref="I26:J26"/>
    <mergeCell ref="A24:B24"/>
    <mergeCell ref="C24:E24"/>
  </mergeCells>
  <pageMargins left="0.7" right="0.7" top="0.75" bottom="0.75" header="0.3" footer="0.3"/>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8" zoomScale="85" zoomScaleNormal="130" zoomScaleSheetLayoutView="85" workbookViewId="0">
      <selection activeCell="B34" sqref="B34:J34"/>
    </sheetView>
  </sheetViews>
  <sheetFormatPr baseColWidth="10" defaultColWidth="9.33203125" defaultRowHeight="15.75" x14ac:dyDescent="0.2"/>
  <cols>
    <col min="1" max="1" width="24.83203125" style="1" customWidth="1"/>
    <col min="2" max="2" width="22.5" style="1" customWidth="1"/>
    <col min="3" max="3" width="11.1640625" style="1" bestFit="1" customWidth="1"/>
    <col min="4" max="4" width="16.6640625" style="1" customWidth="1"/>
    <col min="5" max="5" width="10.83203125" style="1" customWidth="1"/>
    <col min="6" max="6" width="16.6640625" style="1" customWidth="1"/>
    <col min="7" max="7" width="10.6640625" style="1" customWidth="1"/>
    <col min="8" max="9" width="16.83203125" style="1" customWidth="1"/>
    <col min="10" max="10" width="13.5" style="1" customWidth="1"/>
    <col min="11" max="16384" width="9.33203125" style="1"/>
  </cols>
  <sheetData>
    <row r="1" spans="1:10" ht="18.75" x14ac:dyDescent="0.2">
      <c r="A1" s="103"/>
      <c r="B1" s="106" t="s">
        <v>57</v>
      </c>
      <c r="C1" s="107"/>
      <c r="D1" s="107"/>
      <c r="E1" s="107"/>
      <c r="F1" s="107"/>
      <c r="G1" s="107"/>
      <c r="H1" s="107"/>
      <c r="I1" s="107"/>
      <c r="J1" s="108"/>
    </row>
    <row r="2" spans="1:10" ht="31.5" x14ac:dyDescent="0.2">
      <c r="A2" s="104"/>
      <c r="B2" s="109" t="s">
        <v>28</v>
      </c>
      <c r="C2" s="110"/>
      <c r="D2" s="109" t="s">
        <v>29</v>
      </c>
      <c r="E2" s="111"/>
      <c r="F2" s="111"/>
      <c r="G2" s="111"/>
      <c r="H2" s="110"/>
      <c r="I2" s="13" t="s">
        <v>30</v>
      </c>
      <c r="J2" s="13" t="s">
        <v>31</v>
      </c>
    </row>
    <row r="3" spans="1:10" x14ac:dyDescent="0.2">
      <c r="A3" s="105"/>
      <c r="B3" s="112" t="s">
        <v>32</v>
      </c>
      <c r="C3" s="113"/>
      <c r="D3" s="114"/>
      <c r="E3" s="115"/>
      <c r="F3" s="115"/>
      <c r="G3" s="115"/>
      <c r="H3" s="116"/>
      <c r="I3" s="14"/>
      <c r="J3" s="14"/>
    </row>
    <row r="4" spans="1:10" x14ac:dyDescent="0.2">
      <c r="A4" s="100"/>
      <c r="B4" s="101"/>
      <c r="C4" s="101"/>
      <c r="D4" s="101"/>
      <c r="E4" s="101"/>
      <c r="F4" s="101"/>
      <c r="G4" s="101"/>
      <c r="H4" s="101"/>
      <c r="I4" s="101"/>
      <c r="J4" s="102"/>
    </row>
    <row r="5" spans="1:10" x14ac:dyDescent="0.2">
      <c r="A5" s="51" t="s">
        <v>77</v>
      </c>
      <c r="B5" s="51"/>
      <c r="C5" s="51"/>
      <c r="D5" s="51"/>
      <c r="E5" s="51"/>
      <c r="F5" s="51"/>
      <c r="G5" s="51"/>
      <c r="H5" s="51"/>
      <c r="I5" s="51"/>
      <c r="J5" s="51"/>
    </row>
    <row r="6" spans="1:10" x14ac:dyDescent="0.2">
      <c r="A6" s="48" t="s">
        <v>33</v>
      </c>
      <c r="B6" s="48"/>
      <c r="C6" s="48"/>
      <c r="D6" s="48"/>
      <c r="E6" s="48"/>
      <c r="F6" s="48"/>
      <c r="G6" s="48"/>
      <c r="H6" s="48"/>
      <c r="I6" s="48"/>
      <c r="J6" s="48"/>
    </row>
    <row r="7" spans="1:10" x14ac:dyDescent="0.2">
      <c r="A7" s="4" t="s">
        <v>13</v>
      </c>
      <c r="B7" s="53" t="s">
        <v>6</v>
      </c>
      <c r="C7" s="53"/>
      <c r="D7" s="53"/>
      <c r="E7" s="53"/>
      <c r="F7" s="53"/>
      <c r="G7" s="53"/>
      <c r="H7" s="53"/>
      <c r="I7" s="53"/>
      <c r="J7" s="53"/>
    </row>
    <row r="8" spans="1:10" x14ac:dyDescent="0.2">
      <c r="A8" s="4" t="s">
        <v>14</v>
      </c>
      <c r="B8" s="53" t="s">
        <v>3</v>
      </c>
      <c r="C8" s="53"/>
      <c r="D8" s="53"/>
      <c r="E8" s="53"/>
      <c r="F8" s="53"/>
      <c r="G8" s="53"/>
      <c r="H8" s="53"/>
      <c r="I8" s="53"/>
      <c r="J8" s="53"/>
    </row>
    <row r="9" spans="1:10" x14ac:dyDescent="0.2">
      <c r="A9" s="4" t="s">
        <v>15</v>
      </c>
      <c r="B9" s="53" t="s">
        <v>3</v>
      </c>
      <c r="C9" s="53"/>
      <c r="D9" s="53"/>
      <c r="E9" s="53"/>
      <c r="F9" s="53"/>
      <c r="G9" s="53"/>
      <c r="H9" s="53"/>
      <c r="I9" s="53"/>
      <c r="J9" s="53"/>
    </row>
    <row r="10" spans="1:10" ht="48.75" customHeight="1" x14ac:dyDescent="0.2">
      <c r="A10" s="4" t="s">
        <v>16</v>
      </c>
      <c r="B10" s="50" t="s">
        <v>63</v>
      </c>
      <c r="C10" s="50"/>
      <c r="D10" s="50"/>
      <c r="E10" s="50"/>
      <c r="F10" s="50"/>
      <c r="G10" s="50"/>
      <c r="H10" s="50"/>
      <c r="I10" s="50"/>
      <c r="J10" s="50"/>
    </row>
    <row r="11" spans="1:10" ht="30.75" customHeight="1" x14ac:dyDescent="0.2">
      <c r="A11" s="4" t="s">
        <v>17</v>
      </c>
      <c r="B11" s="50" t="s">
        <v>69</v>
      </c>
      <c r="C11" s="50"/>
      <c r="D11" s="50"/>
      <c r="E11" s="50"/>
      <c r="F11" s="50"/>
      <c r="G11" s="50"/>
      <c r="H11" s="50"/>
      <c r="I11" s="50"/>
      <c r="J11" s="50"/>
    </row>
    <row r="12" spans="1:10" x14ac:dyDescent="0.2">
      <c r="A12" s="97" t="s">
        <v>78</v>
      </c>
      <c r="B12" s="98"/>
      <c r="C12" s="98"/>
      <c r="D12" s="98"/>
      <c r="E12" s="98"/>
      <c r="F12" s="98"/>
      <c r="G12" s="98"/>
      <c r="H12" s="98"/>
      <c r="I12" s="98"/>
      <c r="J12" s="99"/>
    </row>
    <row r="13" spans="1:10" x14ac:dyDescent="0.2">
      <c r="A13" s="4" t="s">
        <v>22</v>
      </c>
      <c r="B13" s="17">
        <v>3</v>
      </c>
      <c r="C13" s="60" t="s">
        <v>10</v>
      </c>
      <c r="D13" s="60"/>
      <c r="E13" s="60"/>
      <c r="F13" s="60"/>
      <c r="G13" s="60"/>
      <c r="H13" s="60"/>
      <c r="I13" s="60"/>
      <c r="J13" s="60"/>
    </row>
    <row r="14" spans="1:10" ht="27.75" customHeight="1" x14ac:dyDescent="0.2">
      <c r="A14" s="4" t="s">
        <v>23</v>
      </c>
      <c r="B14" s="18">
        <v>3.3</v>
      </c>
      <c r="C14" s="60" t="s">
        <v>11</v>
      </c>
      <c r="D14" s="60"/>
      <c r="E14" s="60"/>
      <c r="F14" s="60"/>
      <c r="G14" s="60"/>
      <c r="H14" s="60"/>
      <c r="I14" s="60"/>
      <c r="J14" s="60"/>
    </row>
    <row r="15" spans="1:10" ht="49.5" customHeight="1" x14ac:dyDescent="0.2">
      <c r="A15" s="4" t="s">
        <v>24</v>
      </c>
      <c r="B15" s="19" t="s">
        <v>58</v>
      </c>
      <c r="C15" s="58" t="s">
        <v>71</v>
      </c>
      <c r="D15" s="58"/>
      <c r="E15" s="58"/>
      <c r="F15" s="58"/>
      <c r="G15" s="58"/>
      <c r="H15" s="58"/>
      <c r="I15" s="58"/>
      <c r="J15" s="58"/>
    </row>
    <row r="16" spans="1:10" x14ac:dyDescent="0.2">
      <c r="A16" s="97" t="s">
        <v>80</v>
      </c>
      <c r="B16" s="98"/>
      <c r="C16" s="98"/>
      <c r="D16" s="98"/>
      <c r="E16" s="98"/>
      <c r="F16" s="98"/>
      <c r="G16" s="98"/>
      <c r="H16" s="98"/>
      <c r="I16" s="98"/>
      <c r="J16" s="99"/>
    </row>
    <row r="17" spans="1:10" x14ac:dyDescent="0.2">
      <c r="A17" s="4" t="s">
        <v>18</v>
      </c>
      <c r="B17" s="94" t="s">
        <v>59</v>
      </c>
      <c r="C17" s="95"/>
      <c r="D17" s="95"/>
      <c r="E17" s="95"/>
      <c r="F17" s="95"/>
      <c r="G17" s="95"/>
      <c r="H17" s="95"/>
      <c r="I17" s="95"/>
      <c r="J17" s="96"/>
    </row>
    <row r="18" spans="1:10" ht="93.75" customHeight="1" x14ac:dyDescent="0.2">
      <c r="A18" s="4" t="s">
        <v>19</v>
      </c>
      <c r="B18" s="50" t="s">
        <v>70</v>
      </c>
      <c r="C18" s="50"/>
      <c r="D18" s="50"/>
      <c r="E18" s="50"/>
      <c r="F18" s="50"/>
      <c r="G18" s="50"/>
      <c r="H18" s="50"/>
      <c r="I18" s="50"/>
      <c r="J18" s="50"/>
    </row>
    <row r="19" spans="1:10" x14ac:dyDescent="0.2">
      <c r="A19" s="4" t="s">
        <v>20</v>
      </c>
      <c r="B19" s="94" t="s">
        <v>68</v>
      </c>
      <c r="C19" s="95"/>
      <c r="D19" s="95"/>
      <c r="E19" s="95"/>
      <c r="F19" s="95"/>
      <c r="G19" s="95"/>
      <c r="H19" s="95"/>
      <c r="I19" s="95"/>
      <c r="J19" s="96"/>
    </row>
    <row r="20" spans="1:10" x14ac:dyDescent="0.2">
      <c r="A20" s="4" t="s">
        <v>21</v>
      </c>
      <c r="B20" s="94" t="s">
        <v>61</v>
      </c>
      <c r="C20" s="95"/>
      <c r="D20" s="95"/>
      <c r="E20" s="95"/>
      <c r="F20" s="95"/>
      <c r="G20" s="95"/>
      <c r="H20" s="95"/>
      <c r="I20" s="95"/>
      <c r="J20" s="96"/>
    </row>
    <row r="21" spans="1:10" x14ac:dyDescent="0.2">
      <c r="A21" s="51" t="s">
        <v>81</v>
      </c>
      <c r="B21" s="51"/>
      <c r="C21" s="51"/>
      <c r="D21" s="51"/>
      <c r="E21" s="51"/>
      <c r="F21" s="51"/>
      <c r="G21" s="51"/>
      <c r="H21" s="51"/>
      <c r="I21" s="51"/>
      <c r="J21" s="51"/>
    </row>
    <row r="22" spans="1:10" x14ac:dyDescent="0.2">
      <c r="A22" s="48" t="s">
        <v>25</v>
      </c>
      <c r="B22" s="48"/>
      <c r="C22" s="48"/>
      <c r="D22" s="48"/>
      <c r="E22" s="48"/>
      <c r="F22" s="48"/>
      <c r="G22" s="48"/>
      <c r="H22" s="48"/>
      <c r="I22" s="48"/>
      <c r="J22" s="48"/>
    </row>
    <row r="23" spans="1:10" x14ac:dyDescent="0.2">
      <c r="A23" s="55" t="s">
        <v>34</v>
      </c>
      <c r="B23" s="55"/>
      <c r="C23" s="55" t="s">
        <v>35</v>
      </c>
      <c r="D23" s="55"/>
      <c r="E23" s="55"/>
      <c r="F23" s="55" t="s">
        <v>36</v>
      </c>
      <c r="G23" s="55"/>
      <c r="H23" s="55"/>
      <c r="I23" s="55" t="s">
        <v>37</v>
      </c>
      <c r="J23" s="55"/>
    </row>
    <row r="24" spans="1:10" x14ac:dyDescent="0.2">
      <c r="A24" s="56">
        <v>50000</v>
      </c>
      <c r="B24" s="56"/>
      <c r="C24" s="56">
        <v>50000</v>
      </c>
      <c r="D24" s="56"/>
      <c r="E24" s="56"/>
      <c r="F24" s="56">
        <v>46462.5</v>
      </c>
      <c r="G24" s="56"/>
      <c r="H24" s="56"/>
      <c r="I24" s="57">
        <v>0.92930000000000001</v>
      </c>
      <c r="J24" s="57"/>
    </row>
    <row r="25" spans="1:10" x14ac:dyDescent="0.2">
      <c r="A25" s="48" t="s">
        <v>38</v>
      </c>
      <c r="B25" s="48"/>
      <c r="C25" s="48"/>
      <c r="D25" s="48"/>
      <c r="E25" s="48"/>
      <c r="F25" s="48"/>
      <c r="G25" s="48"/>
      <c r="H25" s="48"/>
      <c r="I25" s="48"/>
      <c r="J25" s="48"/>
    </row>
    <row r="26" spans="1:10" x14ac:dyDescent="0.2">
      <c r="A26" s="64"/>
      <c r="B26" s="64"/>
      <c r="C26" s="55" t="s">
        <v>39</v>
      </c>
      <c r="D26" s="55"/>
      <c r="E26" s="55" t="s">
        <v>40</v>
      </c>
      <c r="F26" s="55"/>
      <c r="G26" s="55" t="s">
        <v>41</v>
      </c>
      <c r="H26" s="55"/>
      <c r="I26" s="55" t="s">
        <v>42</v>
      </c>
      <c r="J26" s="55"/>
    </row>
    <row r="27" spans="1:10" s="12" customFormat="1" ht="31.5" x14ac:dyDescent="0.2">
      <c r="A27" s="5" t="s">
        <v>43</v>
      </c>
      <c r="B27" s="5" t="s">
        <v>44</v>
      </c>
      <c r="C27" s="5" t="s">
        <v>45</v>
      </c>
      <c r="D27" s="5" t="s">
        <v>46</v>
      </c>
      <c r="E27" s="5" t="s">
        <v>47</v>
      </c>
      <c r="F27" s="5" t="s">
        <v>48</v>
      </c>
      <c r="G27" s="5" t="s">
        <v>49</v>
      </c>
      <c r="H27" s="5" t="s">
        <v>50</v>
      </c>
      <c r="I27" s="7" t="s">
        <v>86</v>
      </c>
      <c r="J27" s="7" t="s">
        <v>87</v>
      </c>
    </row>
    <row r="28" spans="1:10" s="12" customFormat="1" ht="47.25" x14ac:dyDescent="0.2">
      <c r="A28" s="8" t="s">
        <v>1</v>
      </c>
      <c r="B28" s="8" t="s">
        <v>64</v>
      </c>
      <c r="C28" s="9">
        <v>11500</v>
      </c>
      <c r="D28" s="10">
        <v>50000</v>
      </c>
      <c r="E28" s="10">
        <v>1500</v>
      </c>
      <c r="F28" s="9">
        <v>5000</v>
      </c>
      <c r="G28" s="9">
        <v>266</v>
      </c>
      <c r="H28" s="10">
        <v>0</v>
      </c>
      <c r="I28" s="11">
        <f>G28/E28</f>
        <v>0.17733333333333334</v>
      </c>
      <c r="J28" s="11">
        <f>H28/F28</f>
        <v>0</v>
      </c>
    </row>
    <row r="29" spans="1:10" x14ac:dyDescent="0.2">
      <c r="A29" s="51" t="s">
        <v>84</v>
      </c>
      <c r="B29" s="51"/>
      <c r="C29" s="51"/>
      <c r="D29" s="51"/>
      <c r="E29" s="51"/>
      <c r="F29" s="51"/>
      <c r="G29" s="51"/>
      <c r="H29" s="51"/>
      <c r="I29" s="51"/>
      <c r="J29" s="51"/>
    </row>
    <row r="30" spans="1:10" x14ac:dyDescent="0.2">
      <c r="A30" s="48" t="s">
        <v>51</v>
      </c>
      <c r="B30" s="48"/>
      <c r="C30" s="48"/>
      <c r="D30" s="48"/>
      <c r="E30" s="48"/>
      <c r="F30" s="48"/>
      <c r="G30" s="48"/>
      <c r="H30" s="48"/>
      <c r="I30" s="48"/>
      <c r="J30" s="48"/>
    </row>
    <row r="31" spans="1:10" ht="21.75" customHeight="1" x14ac:dyDescent="0.2">
      <c r="A31" s="4" t="s">
        <v>52</v>
      </c>
      <c r="B31" s="53" t="s">
        <v>1</v>
      </c>
      <c r="C31" s="53"/>
      <c r="D31" s="53"/>
      <c r="E31" s="53"/>
      <c r="F31" s="53"/>
      <c r="G31" s="53"/>
      <c r="H31" s="53"/>
      <c r="I31" s="53"/>
      <c r="J31" s="53"/>
    </row>
    <row r="32" spans="1:10" ht="36" customHeight="1" x14ac:dyDescent="0.2">
      <c r="A32" s="4" t="s">
        <v>53</v>
      </c>
      <c r="B32" s="53" t="s">
        <v>65</v>
      </c>
      <c r="C32" s="49"/>
      <c r="D32" s="49"/>
      <c r="E32" s="49"/>
      <c r="F32" s="49"/>
      <c r="G32" s="49"/>
      <c r="H32" s="49"/>
      <c r="I32" s="49"/>
      <c r="J32" s="49"/>
    </row>
    <row r="33" spans="1:10" ht="24.75" customHeight="1" x14ac:dyDescent="0.2">
      <c r="A33" s="4" t="s">
        <v>54</v>
      </c>
      <c r="B33" s="53" t="s">
        <v>72</v>
      </c>
      <c r="C33" s="53"/>
      <c r="D33" s="53"/>
      <c r="E33" s="53"/>
      <c r="F33" s="53"/>
      <c r="G33" s="53"/>
      <c r="H33" s="53"/>
      <c r="I33" s="53"/>
      <c r="J33" s="53"/>
    </row>
    <row r="34" spans="1:10" ht="73.5" customHeight="1" x14ac:dyDescent="0.2">
      <c r="A34" s="4" t="s">
        <v>55</v>
      </c>
      <c r="B34" s="50" t="s">
        <v>108</v>
      </c>
      <c r="C34" s="50"/>
      <c r="D34" s="50"/>
      <c r="E34" s="50"/>
      <c r="F34" s="50"/>
      <c r="G34" s="50"/>
      <c r="H34" s="50"/>
      <c r="I34" s="50"/>
      <c r="J34" s="50"/>
    </row>
    <row r="35" spans="1:10" x14ac:dyDescent="0.2">
      <c r="A35" s="85" t="s">
        <v>85</v>
      </c>
      <c r="B35" s="86"/>
      <c r="C35" s="86"/>
      <c r="D35" s="86"/>
      <c r="E35" s="86"/>
      <c r="F35" s="86"/>
      <c r="G35" s="86"/>
      <c r="H35" s="86"/>
      <c r="I35" s="86"/>
      <c r="J35" s="87"/>
    </row>
    <row r="36" spans="1:10" x14ac:dyDescent="0.2">
      <c r="A36" s="88" t="s">
        <v>56</v>
      </c>
      <c r="B36" s="89"/>
      <c r="C36" s="89"/>
      <c r="D36" s="89"/>
      <c r="E36" s="89"/>
      <c r="F36" s="89"/>
      <c r="G36" s="89"/>
      <c r="H36" s="89"/>
      <c r="I36" s="89"/>
      <c r="J36" s="90"/>
    </row>
    <row r="37" spans="1:10" ht="41.25" customHeight="1" x14ac:dyDescent="0.2">
      <c r="A37" s="91" t="s">
        <v>73</v>
      </c>
      <c r="B37" s="92"/>
      <c r="C37" s="92"/>
      <c r="D37" s="92"/>
      <c r="E37" s="92"/>
      <c r="F37" s="92"/>
      <c r="G37" s="92"/>
      <c r="H37" s="92"/>
      <c r="I37" s="92"/>
      <c r="J37" s="93"/>
    </row>
  </sheetData>
  <mergeCells count="48">
    <mergeCell ref="A1:A3"/>
    <mergeCell ref="B1:J1"/>
    <mergeCell ref="B2:C2"/>
    <mergeCell ref="D2:H2"/>
    <mergeCell ref="B3:C3"/>
    <mergeCell ref="D3:H3"/>
    <mergeCell ref="A4:J4"/>
    <mergeCell ref="A5:J5"/>
    <mergeCell ref="A6:J6"/>
    <mergeCell ref="B7:J7"/>
    <mergeCell ref="B8:J8"/>
    <mergeCell ref="B9:J9"/>
    <mergeCell ref="B10:J10"/>
    <mergeCell ref="B11:J11"/>
    <mergeCell ref="A12:J12"/>
    <mergeCell ref="C13:J13"/>
    <mergeCell ref="C14:J14"/>
    <mergeCell ref="C15:J15"/>
    <mergeCell ref="A16:J16"/>
    <mergeCell ref="B18:J18"/>
    <mergeCell ref="B17:J17"/>
    <mergeCell ref="B19:J19"/>
    <mergeCell ref="B20:J20"/>
    <mergeCell ref="A24:B24"/>
    <mergeCell ref="C24:E24"/>
    <mergeCell ref="F24:H24"/>
    <mergeCell ref="I24:J24"/>
    <mergeCell ref="A21:J21"/>
    <mergeCell ref="A22:J22"/>
    <mergeCell ref="A23:B23"/>
    <mergeCell ref="C23:E23"/>
    <mergeCell ref="F23:H23"/>
    <mergeCell ref="I23:J23"/>
    <mergeCell ref="A25:J25"/>
    <mergeCell ref="A26:B26"/>
    <mergeCell ref="C26:D26"/>
    <mergeCell ref="E26:F26"/>
    <mergeCell ref="G26:H26"/>
    <mergeCell ref="I26:J26"/>
    <mergeCell ref="B34:J34"/>
    <mergeCell ref="A35:J35"/>
    <mergeCell ref="A36:J36"/>
    <mergeCell ref="A37:J37"/>
    <mergeCell ref="A29:J29"/>
    <mergeCell ref="A30:J30"/>
    <mergeCell ref="B32:J32"/>
    <mergeCell ref="B33:J33"/>
    <mergeCell ref="B31:J31"/>
  </mergeCells>
  <pageMargins left="0.7" right="0.7" top="0.75" bottom="0.75" header="0.3" footer="0.3"/>
  <pageSetup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8" zoomScale="85" zoomScaleNormal="130" zoomScaleSheetLayoutView="85" workbookViewId="0">
      <selection activeCell="B34" sqref="B34:J34"/>
    </sheetView>
  </sheetViews>
  <sheetFormatPr baseColWidth="10" defaultColWidth="9.33203125" defaultRowHeight="15.75" x14ac:dyDescent="0.2"/>
  <cols>
    <col min="1" max="1" width="30.6640625" style="1" customWidth="1"/>
    <col min="2" max="2" width="30.5" style="1" customWidth="1"/>
    <col min="3" max="3" width="14.5" style="1" customWidth="1"/>
    <col min="4" max="4" width="18.33203125" style="1" customWidth="1"/>
    <col min="5" max="5" width="12.6640625" style="1" customWidth="1"/>
    <col min="6" max="6" width="16.6640625" style="1" customWidth="1"/>
    <col min="7" max="7" width="10.6640625" style="1" customWidth="1"/>
    <col min="8" max="8" width="17.33203125" style="1" customWidth="1"/>
    <col min="9" max="9" width="16.1640625" style="1" customWidth="1"/>
    <col min="10" max="10" width="21" style="1" customWidth="1"/>
    <col min="11" max="16384" width="9.33203125" style="1"/>
  </cols>
  <sheetData>
    <row r="1" spans="1:10" ht="25.5" customHeight="1" x14ac:dyDescent="0.2">
      <c r="A1" s="103"/>
      <c r="B1" s="106" t="s">
        <v>57</v>
      </c>
      <c r="C1" s="107"/>
      <c r="D1" s="107"/>
      <c r="E1" s="107"/>
      <c r="F1" s="107"/>
      <c r="G1" s="107"/>
      <c r="H1" s="107"/>
      <c r="I1" s="107"/>
      <c r="J1" s="108"/>
    </row>
    <row r="2" spans="1:10" ht="31.5" x14ac:dyDescent="0.2">
      <c r="A2" s="104"/>
      <c r="B2" s="109" t="s">
        <v>28</v>
      </c>
      <c r="C2" s="110"/>
      <c r="D2" s="109" t="s">
        <v>29</v>
      </c>
      <c r="E2" s="111"/>
      <c r="F2" s="111"/>
      <c r="G2" s="111"/>
      <c r="H2" s="110"/>
      <c r="I2" s="13" t="s">
        <v>30</v>
      </c>
      <c r="J2" s="13" t="s">
        <v>31</v>
      </c>
    </row>
    <row r="3" spans="1:10" x14ac:dyDescent="0.2">
      <c r="A3" s="105"/>
      <c r="B3" s="112" t="s">
        <v>32</v>
      </c>
      <c r="C3" s="113"/>
      <c r="D3" s="114"/>
      <c r="E3" s="115"/>
      <c r="F3" s="115"/>
      <c r="G3" s="115"/>
      <c r="H3" s="116"/>
      <c r="I3" s="14"/>
      <c r="J3" s="14"/>
    </row>
    <row r="4" spans="1:10" ht="10.5" customHeight="1" x14ac:dyDescent="0.2">
      <c r="A4" s="100"/>
      <c r="B4" s="101"/>
      <c r="C4" s="101"/>
      <c r="D4" s="101"/>
      <c r="E4" s="101"/>
      <c r="F4" s="101"/>
      <c r="G4" s="101"/>
      <c r="H4" s="101"/>
      <c r="I4" s="101"/>
      <c r="J4" s="102"/>
    </row>
    <row r="5" spans="1:10" x14ac:dyDescent="0.2">
      <c r="A5" s="51" t="s">
        <v>77</v>
      </c>
      <c r="B5" s="51"/>
      <c r="C5" s="51"/>
      <c r="D5" s="51"/>
      <c r="E5" s="51"/>
      <c r="F5" s="51"/>
      <c r="G5" s="51"/>
      <c r="H5" s="51"/>
      <c r="I5" s="51"/>
      <c r="J5" s="51"/>
    </row>
    <row r="6" spans="1:10" x14ac:dyDescent="0.2">
      <c r="A6" s="48" t="s">
        <v>33</v>
      </c>
      <c r="B6" s="48"/>
      <c r="C6" s="48"/>
      <c r="D6" s="48"/>
      <c r="E6" s="48"/>
      <c r="F6" s="48"/>
      <c r="G6" s="48"/>
      <c r="H6" s="48"/>
      <c r="I6" s="48"/>
      <c r="J6" s="48"/>
    </row>
    <row r="7" spans="1:10" x14ac:dyDescent="0.2">
      <c r="A7" s="4" t="s">
        <v>13</v>
      </c>
      <c r="B7" s="53" t="s">
        <v>6</v>
      </c>
      <c r="C7" s="53"/>
      <c r="D7" s="53"/>
      <c r="E7" s="53"/>
      <c r="F7" s="53"/>
      <c r="G7" s="53"/>
      <c r="H7" s="53"/>
      <c r="I7" s="53"/>
      <c r="J7" s="53"/>
    </row>
    <row r="8" spans="1:10" x14ac:dyDescent="0.2">
      <c r="A8" s="4" t="s">
        <v>14</v>
      </c>
      <c r="B8" s="53" t="s">
        <v>3</v>
      </c>
      <c r="C8" s="53"/>
      <c r="D8" s="53"/>
      <c r="E8" s="53"/>
      <c r="F8" s="53"/>
      <c r="G8" s="53"/>
      <c r="H8" s="53"/>
      <c r="I8" s="53"/>
      <c r="J8" s="53"/>
    </row>
    <row r="9" spans="1:10" ht="19.5" customHeight="1" x14ac:dyDescent="0.2">
      <c r="A9" s="4" t="s">
        <v>15</v>
      </c>
      <c r="B9" s="53" t="s">
        <v>3</v>
      </c>
      <c r="C9" s="53"/>
      <c r="D9" s="53"/>
      <c r="E9" s="53"/>
      <c r="F9" s="53"/>
      <c r="G9" s="53"/>
      <c r="H9" s="53"/>
      <c r="I9" s="53"/>
      <c r="J9" s="53"/>
    </row>
    <row r="10" spans="1:10" ht="36" customHeight="1" x14ac:dyDescent="0.2">
      <c r="A10" s="4" t="s">
        <v>16</v>
      </c>
      <c r="B10" s="50" t="s">
        <v>63</v>
      </c>
      <c r="C10" s="50"/>
      <c r="D10" s="50"/>
      <c r="E10" s="50"/>
      <c r="F10" s="50"/>
      <c r="G10" s="50"/>
      <c r="H10" s="50"/>
      <c r="I10" s="50"/>
      <c r="J10" s="50"/>
    </row>
    <row r="11" spans="1:10" ht="33" customHeight="1" x14ac:dyDescent="0.2">
      <c r="A11" s="4" t="s">
        <v>17</v>
      </c>
      <c r="B11" s="50" t="s">
        <v>69</v>
      </c>
      <c r="C11" s="50"/>
      <c r="D11" s="50"/>
      <c r="E11" s="50"/>
      <c r="F11" s="50"/>
      <c r="G11" s="50"/>
      <c r="H11" s="50"/>
      <c r="I11" s="50"/>
      <c r="J11" s="50"/>
    </row>
    <row r="12" spans="1:10" x14ac:dyDescent="0.2">
      <c r="A12" s="51" t="s">
        <v>78</v>
      </c>
      <c r="B12" s="51"/>
      <c r="C12" s="51"/>
      <c r="D12" s="51"/>
      <c r="E12" s="51"/>
      <c r="F12" s="51"/>
      <c r="G12" s="51"/>
      <c r="H12" s="51"/>
      <c r="I12" s="51"/>
      <c r="J12" s="51"/>
    </row>
    <row r="13" spans="1:10" x14ac:dyDescent="0.2">
      <c r="A13" s="4" t="s">
        <v>22</v>
      </c>
      <c r="B13" s="17">
        <v>3</v>
      </c>
      <c r="C13" s="60" t="s">
        <v>10</v>
      </c>
      <c r="D13" s="60"/>
      <c r="E13" s="60"/>
      <c r="F13" s="60"/>
      <c r="G13" s="60"/>
      <c r="H13" s="60"/>
      <c r="I13" s="60"/>
      <c r="J13" s="60"/>
    </row>
    <row r="14" spans="1:10" x14ac:dyDescent="0.2">
      <c r="A14" s="4" t="s">
        <v>23</v>
      </c>
      <c r="B14" s="18">
        <v>3.3</v>
      </c>
      <c r="C14" s="58" t="s">
        <v>11</v>
      </c>
      <c r="D14" s="58"/>
      <c r="E14" s="58"/>
      <c r="F14" s="58"/>
      <c r="G14" s="58"/>
      <c r="H14" s="58"/>
      <c r="I14" s="58"/>
      <c r="J14" s="58"/>
    </row>
    <row r="15" spans="1:10" ht="56.25" customHeight="1" x14ac:dyDescent="0.2">
      <c r="A15" s="4" t="s">
        <v>24</v>
      </c>
      <c r="B15" s="19" t="s">
        <v>58</v>
      </c>
      <c r="C15" s="58" t="s">
        <v>12</v>
      </c>
      <c r="D15" s="58"/>
      <c r="E15" s="58"/>
      <c r="F15" s="58"/>
      <c r="G15" s="58"/>
      <c r="H15" s="58"/>
      <c r="I15" s="58"/>
      <c r="J15" s="58"/>
    </row>
    <row r="16" spans="1:10" x14ac:dyDescent="0.2">
      <c r="A16" s="51" t="s">
        <v>80</v>
      </c>
      <c r="B16" s="51"/>
      <c r="C16" s="51"/>
      <c r="D16" s="51"/>
      <c r="E16" s="51"/>
      <c r="F16" s="51"/>
      <c r="G16" s="51"/>
      <c r="H16" s="51"/>
      <c r="I16" s="51"/>
      <c r="J16" s="51"/>
    </row>
    <row r="17" spans="1:10" ht="19.5" customHeight="1" x14ac:dyDescent="0.2">
      <c r="A17" s="4" t="s">
        <v>18</v>
      </c>
      <c r="B17" s="53" t="s">
        <v>59</v>
      </c>
      <c r="C17" s="53"/>
      <c r="D17" s="53"/>
      <c r="E17" s="53"/>
      <c r="F17" s="53"/>
      <c r="G17" s="53"/>
      <c r="H17" s="53"/>
      <c r="I17" s="53"/>
      <c r="J17" s="53"/>
    </row>
    <row r="18" spans="1:10" ht="89.25" customHeight="1" x14ac:dyDescent="0.2">
      <c r="A18" s="4" t="s">
        <v>19</v>
      </c>
      <c r="B18" s="53" t="s">
        <v>60</v>
      </c>
      <c r="C18" s="53"/>
      <c r="D18" s="53"/>
      <c r="E18" s="53"/>
      <c r="F18" s="53"/>
      <c r="G18" s="53"/>
      <c r="H18" s="53"/>
      <c r="I18" s="53"/>
      <c r="J18" s="53"/>
    </row>
    <row r="19" spans="1:10" ht="20.25" customHeight="1" x14ac:dyDescent="0.2">
      <c r="A19" s="4" t="s">
        <v>20</v>
      </c>
      <c r="B19" s="94" t="s">
        <v>68</v>
      </c>
      <c r="C19" s="95"/>
      <c r="D19" s="95"/>
      <c r="E19" s="95"/>
      <c r="F19" s="95"/>
      <c r="G19" s="95"/>
      <c r="H19" s="95"/>
      <c r="I19" s="95"/>
      <c r="J19" s="96"/>
    </row>
    <row r="20" spans="1:10" ht="28.5" customHeight="1" x14ac:dyDescent="0.2">
      <c r="A20" s="4" t="s">
        <v>21</v>
      </c>
      <c r="B20" s="94" t="s">
        <v>61</v>
      </c>
      <c r="C20" s="95"/>
      <c r="D20" s="95"/>
      <c r="E20" s="95"/>
      <c r="F20" s="95"/>
      <c r="G20" s="95"/>
      <c r="H20" s="95"/>
      <c r="I20" s="95"/>
      <c r="J20" s="96"/>
    </row>
    <row r="21" spans="1:10" ht="18" customHeight="1" x14ac:dyDescent="0.2">
      <c r="A21" s="97" t="s">
        <v>81</v>
      </c>
      <c r="B21" s="98"/>
      <c r="C21" s="98"/>
      <c r="D21" s="98"/>
      <c r="E21" s="98"/>
      <c r="F21" s="98"/>
      <c r="G21" s="98"/>
      <c r="H21" s="98"/>
      <c r="I21" s="98"/>
      <c r="J21" s="99"/>
    </row>
    <row r="22" spans="1:10" x14ac:dyDescent="0.2">
      <c r="A22" s="131" t="s">
        <v>25</v>
      </c>
      <c r="B22" s="132"/>
      <c r="C22" s="132"/>
      <c r="D22" s="132"/>
      <c r="E22" s="132"/>
      <c r="F22" s="132"/>
      <c r="G22" s="132"/>
      <c r="H22" s="132"/>
      <c r="I22" s="132"/>
      <c r="J22" s="133"/>
    </row>
    <row r="23" spans="1:10" ht="18.75" customHeight="1" x14ac:dyDescent="0.2">
      <c r="A23" s="134" t="s">
        <v>34</v>
      </c>
      <c r="B23" s="123"/>
      <c r="C23" s="122" t="s">
        <v>35</v>
      </c>
      <c r="D23" s="135"/>
      <c r="E23" s="135"/>
      <c r="F23" s="135" t="s">
        <v>36</v>
      </c>
      <c r="G23" s="135"/>
      <c r="H23" s="123"/>
      <c r="I23" s="122" t="s">
        <v>37</v>
      </c>
      <c r="J23" s="124"/>
    </row>
    <row r="24" spans="1:10" x14ac:dyDescent="0.2">
      <c r="A24" s="125">
        <v>100000</v>
      </c>
      <c r="B24" s="126"/>
      <c r="C24" s="127">
        <v>100000</v>
      </c>
      <c r="D24" s="128"/>
      <c r="E24" s="126"/>
      <c r="F24" s="127">
        <v>38007.5</v>
      </c>
      <c r="G24" s="128"/>
      <c r="H24" s="126"/>
      <c r="I24" s="129">
        <v>0.38009999999999999</v>
      </c>
      <c r="J24" s="130"/>
    </row>
    <row r="25" spans="1:10" x14ac:dyDescent="0.2">
      <c r="A25" s="117" t="s">
        <v>38</v>
      </c>
      <c r="B25" s="118"/>
      <c r="C25" s="118"/>
      <c r="D25" s="118"/>
      <c r="E25" s="118"/>
      <c r="F25" s="118"/>
      <c r="G25" s="118"/>
      <c r="H25" s="118"/>
      <c r="I25" s="118"/>
      <c r="J25" s="119"/>
    </row>
    <row r="26" spans="1:10" s="12" customFormat="1" ht="18.75" customHeight="1" x14ac:dyDescent="0.2">
      <c r="A26" s="120"/>
      <c r="B26" s="121"/>
      <c r="C26" s="122" t="s">
        <v>39</v>
      </c>
      <c r="D26" s="123"/>
      <c r="E26" s="122" t="s">
        <v>40</v>
      </c>
      <c r="F26" s="123"/>
      <c r="G26" s="122" t="s">
        <v>41</v>
      </c>
      <c r="H26" s="123"/>
      <c r="I26" s="122" t="s">
        <v>42</v>
      </c>
      <c r="J26" s="124"/>
    </row>
    <row r="27" spans="1:10" ht="31.5" x14ac:dyDescent="0.2">
      <c r="A27" s="34" t="s">
        <v>43</v>
      </c>
      <c r="B27" s="15" t="s">
        <v>44</v>
      </c>
      <c r="C27" s="15" t="s">
        <v>45</v>
      </c>
      <c r="D27" s="15" t="s">
        <v>46</v>
      </c>
      <c r="E27" s="15" t="s">
        <v>47</v>
      </c>
      <c r="F27" s="15" t="s">
        <v>48</v>
      </c>
      <c r="G27" s="15" t="s">
        <v>49</v>
      </c>
      <c r="H27" s="15" t="s">
        <v>50</v>
      </c>
      <c r="I27" s="15" t="s">
        <v>106</v>
      </c>
      <c r="J27" s="46" t="s">
        <v>104</v>
      </c>
    </row>
    <row r="28" spans="1:10" s="12" customFormat="1" ht="56.25" customHeight="1" x14ac:dyDescent="0.2">
      <c r="A28" s="20" t="s">
        <v>67</v>
      </c>
      <c r="B28" s="42" t="s">
        <v>88</v>
      </c>
      <c r="C28" s="43">
        <v>130000</v>
      </c>
      <c r="D28" s="44">
        <v>100000</v>
      </c>
      <c r="E28" s="44">
        <v>40000</v>
      </c>
      <c r="F28" s="44">
        <v>30769</v>
      </c>
      <c r="G28" s="43">
        <v>45667</v>
      </c>
      <c r="H28" s="44">
        <v>99172.5</v>
      </c>
      <c r="I28" s="45">
        <f>G28/E28</f>
        <v>1.141675</v>
      </c>
      <c r="J28" s="16">
        <f>H28/F28</f>
        <v>3.2231304234781759</v>
      </c>
    </row>
    <row r="29" spans="1:10" x14ac:dyDescent="0.2">
      <c r="A29" s="51" t="s">
        <v>84</v>
      </c>
      <c r="B29" s="51"/>
      <c r="C29" s="51"/>
      <c r="D29" s="51"/>
      <c r="E29" s="51"/>
      <c r="F29" s="51"/>
      <c r="G29" s="51"/>
      <c r="H29" s="51"/>
      <c r="I29" s="51"/>
      <c r="J29" s="51"/>
    </row>
    <row r="30" spans="1:10" x14ac:dyDescent="0.2">
      <c r="A30" s="48" t="s">
        <v>51</v>
      </c>
      <c r="B30" s="48"/>
      <c r="C30" s="48"/>
      <c r="D30" s="48"/>
      <c r="E30" s="48"/>
      <c r="F30" s="48"/>
      <c r="G30" s="48"/>
      <c r="H30" s="48"/>
      <c r="I30" s="48"/>
      <c r="J30" s="48"/>
    </row>
    <row r="31" spans="1:10" ht="22.5" customHeight="1" x14ac:dyDescent="0.2">
      <c r="A31" s="4" t="s">
        <v>52</v>
      </c>
      <c r="B31" s="53" t="s">
        <v>67</v>
      </c>
      <c r="C31" s="53"/>
      <c r="D31" s="53"/>
      <c r="E31" s="53"/>
      <c r="F31" s="53"/>
      <c r="G31" s="53"/>
      <c r="H31" s="53"/>
      <c r="I31" s="53"/>
      <c r="J31" s="53"/>
    </row>
    <row r="32" spans="1:10" ht="48" customHeight="1" x14ac:dyDescent="0.2">
      <c r="A32" s="4" t="s">
        <v>53</v>
      </c>
      <c r="B32" s="50" t="s">
        <v>66</v>
      </c>
      <c r="C32" s="50"/>
      <c r="D32" s="50"/>
      <c r="E32" s="50"/>
      <c r="F32" s="50"/>
      <c r="G32" s="50"/>
      <c r="H32" s="50"/>
      <c r="I32" s="50"/>
      <c r="J32" s="50"/>
    </row>
    <row r="33" spans="1:10" ht="65.25" customHeight="1" x14ac:dyDescent="0.2">
      <c r="A33" s="4" t="s">
        <v>54</v>
      </c>
      <c r="B33" s="50" t="s">
        <v>109</v>
      </c>
      <c r="C33" s="50"/>
      <c r="D33" s="50"/>
      <c r="E33" s="50"/>
      <c r="F33" s="50"/>
      <c r="G33" s="50"/>
      <c r="H33" s="50"/>
      <c r="I33" s="50"/>
      <c r="J33" s="50"/>
    </row>
    <row r="34" spans="1:10" ht="55.5" customHeight="1" x14ac:dyDescent="0.2">
      <c r="A34" s="4" t="s">
        <v>55</v>
      </c>
      <c r="B34" s="50" t="s">
        <v>4</v>
      </c>
      <c r="C34" s="50"/>
      <c r="D34" s="50"/>
      <c r="E34" s="50"/>
      <c r="F34" s="50"/>
      <c r="G34" s="50"/>
      <c r="H34" s="50"/>
      <c r="I34" s="50"/>
      <c r="J34" s="50"/>
    </row>
    <row r="35" spans="1:10" x14ac:dyDescent="0.2">
      <c r="A35" s="85" t="s">
        <v>85</v>
      </c>
      <c r="B35" s="86"/>
      <c r="C35" s="86"/>
      <c r="D35" s="86"/>
      <c r="E35" s="86"/>
      <c r="F35" s="86"/>
      <c r="G35" s="86"/>
      <c r="H35" s="86"/>
      <c r="I35" s="86"/>
      <c r="J35" s="87"/>
    </row>
    <row r="36" spans="1:10" x14ac:dyDescent="0.2">
      <c r="A36" s="88" t="s">
        <v>56</v>
      </c>
      <c r="B36" s="89"/>
      <c r="C36" s="89"/>
      <c r="D36" s="89"/>
      <c r="E36" s="89"/>
      <c r="F36" s="89"/>
      <c r="G36" s="89"/>
      <c r="H36" s="89"/>
      <c r="I36" s="89"/>
      <c r="J36" s="90"/>
    </row>
    <row r="37" spans="1:10" ht="21.75" customHeight="1" x14ac:dyDescent="0.2">
      <c r="A37" s="91"/>
      <c r="B37" s="92"/>
      <c r="C37" s="92"/>
      <c r="D37" s="92"/>
      <c r="E37" s="92"/>
      <c r="F37" s="92"/>
      <c r="G37" s="92"/>
      <c r="H37" s="92"/>
      <c r="I37" s="92"/>
      <c r="J37" s="93"/>
    </row>
  </sheetData>
  <mergeCells count="48">
    <mergeCell ref="A1:A3"/>
    <mergeCell ref="B1:J1"/>
    <mergeCell ref="B2:C2"/>
    <mergeCell ref="D2:H2"/>
    <mergeCell ref="B3:C3"/>
    <mergeCell ref="D3:H3"/>
    <mergeCell ref="A4:J4"/>
    <mergeCell ref="A5:J5"/>
    <mergeCell ref="A6:J6"/>
    <mergeCell ref="B7:J7"/>
    <mergeCell ref="B8:J8"/>
    <mergeCell ref="B9:J9"/>
    <mergeCell ref="B10:J10"/>
    <mergeCell ref="B11:J11"/>
    <mergeCell ref="A12:J12"/>
    <mergeCell ref="C13:J13"/>
    <mergeCell ref="C14:J14"/>
    <mergeCell ref="C15:J15"/>
    <mergeCell ref="A16:J16"/>
    <mergeCell ref="B18:J18"/>
    <mergeCell ref="B17:J17"/>
    <mergeCell ref="B19:J19"/>
    <mergeCell ref="B20:J20"/>
    <mergeCell ref="A24:B24"/>
    <mergeCell ref="C24:E24"/>
    <mergeCell ref="F24:H24"/>
    <mergeCell ref="I24:J24"/>
    <mergeCell ref="A21:J21"/>
    <mergeCell ref="A22:J22"/>
    <mergeCell ref="A23:B23"/>
    <mergeCell ref="C23:E23"/>
    <mergeCell ref="F23:H23"/>
    <mergeCell ref="I23:J23"/>
    <mergeCell ref="A25:J25"/>
    <mergeCell ref="A26:B26"/>
    <mergeCell ref="C26:D26"/>
    <mergeCell ref="E26:F26"/>
    <mergeCell ref="G26:H26"/>
    <mergeCell ref="I26:J26"/>
    <mergeCell ref="B34:J34"/>
    <mergeCell ref="A35:J35"/>
    <mergeCell ref="A36:J36"/>
    <mergeCell ref="A37:J37"/>
    <mergeCell ref="A29:J29"/>
    <mergeCell ref="A30:J30"/>
    <mergeCell ref="B32:J32"/>
    <mergeCell ref="B33:J33"/>
    <mergeCell ref="B31:J31"/>
  </mergeCells>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5879</vt:lpstr>
      <vt:lpstr>6916</vt:lpstr>
      <vt:lpstr>6918</vt:lpstr>
      <vt:lpstr>6919</vt:lpstr>
      <vt:lpstr>7927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2024-07-16T18:30:43Z</cp:lastPrinted>
  <dcterms:created xsi:type="dcterms:W3CDTF">2024-04-15T20:08:30Z</dcterms:created>
  <dcterms:modified xsi:type="dcterms:W3CDTF">2024-07-19T14:37:46Z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2023-10-16T00:00:00Z</vt:filetime>
  </property>
  <property fmtid="{D5CDD505-2E9C-101B-9397-08002B2CF9AE}" pid="3" name="Creator">
    <vt:lpwstr>Microsoft® Excel® para Microsoft 365</vt:lpwstr>
  </property>
  <property fmtid="{D5CDD505-2E9C-101B-9397-08002B2CF9AE}" pid="4" name="LastSaved">
    <vt:filetime>2024-04-15T00:00:00Z</vt:filetime>
  </property>
  <property fmtid="{D5CDD505-2E9C-101B-9397-08002B2CF9AE}" pid="5" name="Producer">
    <vt:lpwstr>Microsoft® Excel® para Microsoft 365</vt:lpwstr>
  </property>
</Properties>
</file>